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101.100\課内共有２\001学校企画調整担当\20　初任者・２年目・３年目研修・ガイドブック\R07\03_初任者・２年目・３年目研修要領等\R7様式集等（記入例含む）\記入例（学校用）\"/>
    </mc:Choice>
  </mc:AlternateContent>
  <bookViews>
    <workbookView xWindow="0" yWindow="0" windowWidth="28800" windowHeight="12336" tabRatio="748"/>
  </bookViews>
  <sheets>
    <sheet name="【例】初任研・小（計画書）" sheetId="1" r:id="rId1"/>
    <sheet name="【例】初任研・小（報告書）" sheetId="7" r:id="rId2"/>
    <sheet name="共通４" sheetId="8" r:id="rId3"/>
    <sheet name="【例】２年研・小（計画書）" sheetId="9" r:id="rId4"/>
    <sheet name="【例】２年研・小（報告書）" sheetId="10" r:id="rId5"/>
    <sheet name="【例】３年研・小（計画書）" sheetId="11" r:id="rId6"/>
    <sheet name="【例】３年研・小（報告書）" sheetId="12" r:id="rId7"/>
  </sheets>
  <definedNames>
    <definedName name="_xlnm.Print_Area" localSheetId="3">'【例】２年研・小（計画書）'!$A$1:$E$66</definedName>
    <definedName name="_xlnm.Print_Area" localSheetId="4">'【例】２年研・小（報告書）'!$A$1:$E$66</definedName>
    <definedName name="_xlnm.Print_Area" localSheetId="5">'【例】３年研・小（計画書）'!$A$1:$E$56</definedName>
    <definedName name="_xlnm.Print_Area" localSheetId="6">'【例】３年研・小（報告書）'!$A$1:$E$56</definedName>
    <definedName name="_xlnm.Print_Area" localSheetId="0">'【例】初任研・小（計画書）'!$A$1:$R$85</definedName>
    <definedName name="_xlnm.Print_Area" localSheetId="1">'【例】初任研・小（報告書）'!$A$1:$R$85</definedName>
    <definedName name="_xlnm.Print_Area" localSheetId="2">共通４!$A$1:$E$31</definedName>
  </definedNames>
  <calcPr calcId="162913"/>
</workbook>
</file>

<file path=xl/calcChain.xml><?xml version="1.0" encoding="utf-8"?>
<calcChain xmlns="http://schemas.openxmlformats.org/spreadsheetml/2006/main">
  <c r="P81" i="1" l="1"/>
  <c r="Q81" i="1"/>
  <c r="R45" i="1"/>
  <c r="Q45" i="1"/>
  <c r="E23" i="12" l="1"/>
  <c r="E53" i="12" s="1"/>
  <c r="E23" i="11"/>
  <c r="E53" i="11" s="1"/>
  <c r="E26" i="10" l="1"/>
  <c r="E63" i="10" s="1"/>
  <c r="E26" i="9"/>
  <c r="E63" i="9" s="1"/>
  <c r="Q82" i="7" l="1"/>
  <c r="P81" i="7"/>
  <c r="O81" i="7"/>
  <c r="N81" i="7"/>
  <c r="M81" i="7"/>
  <c r="L81" i="7"/>
  <c r="K81" i="7"/>
  <c r="J81" i="7"/>
  <c r="I81" i="7"/>
  <c r="H81" i="7"/>
  <c r="G81" i="7"/>
  <c r="F81" i="7"/>
  <c r="Q80" i="7"/>
  <c r="R80" i="7" s="1"/>
  <c r="Q79" i="7"/>
  <c r="Q78" i="7"/>
  <c r="Q77" i="7"/>
  <c r="R77" i="7" s="1"/>
  <c r="Q76" i="7"/>
  <c r="R76" i="7" s="1"/>
  <c r="Q75" i="7"/>
  <c r="R75" i="7" s="1"/>
  <c r="R74" i="7"/>
  <c r="Q74" i="7"/>
  <c r="Q73" i="7"/>
  <c r="R73" i="7" s="1"/>
  <c r="R72" i="7"/>
  <c r="Q72" i="7"/>
  <c r="Q71" i="7"/>
  <c r="R71" i="7" s="1"/>
  <c r="Q70" i="7"/>
  <c r="R70" i="7" s="1"/>
  <c r="Q69" i="7"/>
  <c r="R69" i="7" s="1"/>
  <c r="Q68" i="7"/>
  <c r="R68" i="7" s="1"/>
  <c r="Q67" i="7"/>
  <c r="R67" i="7" s="1"/>
  <c r="Q66" i="7"/>
  <c r="R66" i="7" s="1"/>
  <c r="R65" i="7"/>
  <c r="Q65" i="7"/>
  <c r="Q64" i="7"/>
  <c r="R64" i="7" s="1"/>
  <c r="R63" i="7"/>
  <c r="Q63" i="7"/>
  <c r="Q62" i="7"/>
  <c r="R62" i="7" s="1"/>
  <c r="Q61" i="7"/>
  <c r="R61" i="7" s="1"/>
  <c r="Q60" i="7"/>
  <c r="R60" i="7" s="1"/>
  <c r="Q59" i="7"/>
  <c r="R59" i="7" s="1"/>
  <c r="Q58" i="7"/>
  <c r="R58" i="7" s="1"/>
  <c r="Q57" i="7"/>
  <c r="R57" i="7" s="1"/>
  <c r="R56" i="7"/>
  <c r="Q56" i="7"/>
  <c r="Q55" i="7"/>
  <c r="R55" i="7" s="1"/>
  <c r="R54" i="7"/>
  <c r="Q54" i="7"/>
  <c r="Q53" i="7"/>
  <c r="R53" i="7" s="1"/>
  <c r="Q52" i="7"/>
  <c r="R52" i="7" s="1"/>
  <c r="Q51" i="7"/>
  <c r="R51" i="7" s="1"/>
  <c r="Q50" i="7"/>
  <c r="R50" i="7" s="1"/>
  <c r="Q49" i="7"/>
  <c r="R49" i="7" s="1"/>
  <c r="Q48" i="7"/>
  <c r="R48" i="7" s="1"/>
  <c r="Q47" i="7"/>
  <c r="R47" i="7" s="1"/>
  <c r="Q46" i="7"/>
  <c r="R46" i="7" s="1"/>
  <c r="R44" i="7"/>
  <c r="Q44" i="7"/>
  <c r="Q43" i="7"/>
  <c r="R43" i="7" s="1"/>
  <c r="Q42" i="7"/>
  <c r="R42" i="7" s="1"/>
  <c r="Q41" i="7"/>
  <c r="R41" i="7" s="1"/>
  <c r="Q40" i="7"/>
  <c r="R40" i="7" s="1"/>
  <c r="Q39" i="7"/>
  <c r="R39" i="7" s="1"/>
  <c r="Q38" i="7"/>
  <c r="R38" i="7" s="1"/>
  <c r="R37" i="7"/>
  <c r="Q37" i="7"/>
  <c r="Q36" i="7"/>
  <c r="R36" i="7" s="1"/>
  <c r="R35" i="7"/>
  <c r="Q35" i="7"/>
  <c r="Q34" i="7"/>
  <c r="R34" i="7" s="1"/>
  <c r="Q33" i="7"/>
  <c r="R33" i="7" s="1"/>
  <c r="Q32" i="7"/>
  <c r="R32" i="7" s="1"/>
  <c r="Q31" i="7"/>
  <c r="R31" i="7" s="1"/>
  <c r="Q30" i="7"/>
  <c r="R30" i="7" s="1"/>
  <c r="Q29" i="7"/>
  <c r="R29" i="7" s="1"/>
  <c r="R28" i="7"/>
  <c r="Q28" i="7"/>
  <c r="Q27" i="7"/>
  <c r="R27" i="7" s="1"/>
  <c r="R26" i="7"/>
  <c r="Q26" i="7"/>
  <c r="Q25" i="7"/>
  <c r="R25" i="7" s="1"/>
  <c r="Q24" i="7"/>
  <c r="R24" i="7" s="1"/>
  <c r="Q23" i="7"/>
  <c r="R23" i="7" s="1"/>
  <c r="Q22" i="7"/>
  <c r="R22" i="7" s="1"/>
  <c r="Q21" i="7"/>
  <c r="R21" i="7" s="1"/>
  <c r="R20" i="7"/>
  <c r="Q20" i="7"/>
  <c r="R19" i="7"/>
  <c r="Q19" i="7"/>
  <c r="Q18" i="7"/>
  <c r="R18" i="7" s="1"/>
  <c r="R17" i="7"/>
  <c r="Q17" i="7"/>
  <c r="Q16" i="7"/>
  <c r="R16" i="7" s="1"/>
  <c r="Q15" i="7"/>
  <c r="R15" i="7" s="1"/>
  <c r="R14" i="7"/>
  <c r="Q14" i="7"/>
  <c r="Q81" i="7" l="1"/>
  <c r="Q14" i="1"/>
  <c r="Q79" i="1" l="1"/>
  <c r="Q78" i="1"/>
  <c r="R14" i="1" l="1"/>
  <c r="Q15" i="1"/>
  <c r="R15" i="1" s="1"/>
  <c r="Q16" i="1"/>
  <c r="R16" i="1" s="1"/>
  <c r="Q17" i="1"/>
  <c r="R17" i="1" s="1"/>
  <c r="Q18" i="1"/>
  <c r="R18" i="1" s="1"/>
  <c r="Q19" i="1"/>
  <c r="R19" i="1" s="1"/>
  <c r="Q20" i="1"/>
  <c r="R20" i="1" s="1"/>
  <c r="Q21" i="1"/>
  <c r="R21" i="1" s="1"/>
  <c r="Q22" i="1"/>
  <c r="R22" i="1" s="1"/>
  <c r="Q23" i="1"/>
  <c r="R23" i="1" s="1"/>
  <c r="Q24" i="1"/>
  <c r="R24" i="1" s="1"/>
  <c r="Q25" i="1"/>
  <c r="R25" i="1" s="1"/>
  <c r="Q26" i="1"/>
  <c r="R26" i="1" s="1"/>
  <c r="Q27" i="1"/>
  <c r="R27" i="1" s="1"/>
  <c r="Q28" i="1"/>
  <c r="R28" i="1" s="1"/>
  <c r="Q29" i="1"/>
  <c r="R29" i="1" s="1"/>
  <c r="Q30" i="1"/>
  <c r="R30" i="1" s="1"/>
  <c r="Q31" i="1"/>
  <c r="R31" i="1" s="1"/>
  <c r="Q32" i="1"/>
  <c r="R32" i="1" s="1"/>
  <c r="Q33" i="1"/>
  <c r="R33" i="1" s="1"/>
  <c r="Q34" i="1"/>
  <c r="R34" i="1" s="1"/>
  <c r="Q35" i="1"/>
  <c r="R35" i="1" s="1"/>
  <c r="Q36" i="1"/>
  <c r="R36" i="1" s="1"/>
  <c r="Q37" i="1"/>
  <c r="R37" i="1" s="1"/>
  <c r="Q38" i="1"/>
  <c r="R38" i="1" s="1"/>
  <c r="Q39" i="1"/>
  <c r="R39" i="1" s="1"/>
  <c r="Q40" i="1"/>
  <c r="R40" i="1" s="1"/>
  <c r="Q41" i="1"/>
  <c r="R41" i="1" s="1"/>
  <c r="Q42" i="1"/>
  <c r="R42" i="1" s="1"/>
  <c r="Q43" i="1"/>
  <c r="R43" i="1" s="1"/>
  <c r="Q44" i="1"/>
  <c r="R44" i="1" s="1"/>
  <c r="Q46" i="1"/>
  <c r="R46" i="1" s="1"/>
  <c r="Q47" i="1"/>
  <c r="R47" i="1" s="1"/>
  <c r="Q48" i="1"/>
  <c r="R48" i="1" s="1"/>
  <c r="Q49" i="1"/>
  <c r="R49" i="1" s="1"/>
  <c r="Q50" i="1"/>
  <c r="R50" i="1" s="1"/>
  <c r="Q51" i="1"/>
  <c r="R51" i="1" s="1"/>
  <c r="Q52" i="1"/>
  <c r="R52" i="1" s="1"/>
  <c r="Q53" i="1"/>
  <c r="R53" i="1" s="1"/>
  <c r="Q54" i="1"/>
  <c r="R54" i="1" s="1"/>
  <c r="Q55" i="1"/>
  <c r="R55" i="1" s="1"/>
  <c r="Q56" i="1"/>
  <c r="R56" i="1" s="1"/>
  <c r="Q57" i="1"/>
  <c r="R57" i="1" s="1"/>
  <c r="Q58" i="1"/>
  <c r="R58" i="1" s="1"/>
  <c r="Q59" i="1"/>
  <c r="R59" i="1" s="1"/>
  <c r="Q60" i="1"/>
  <c r="R60" i="1" s="1"/>
  <c r="Q61" i="1"/>
  <c r="R61" i="1" s="1"/>
  <c r="Q62" i="1"/>
  <c r="R62" i="1" s="1"/>
  <c r="Q63" i="1"/>
  <c r="R63" i="1" s="1"/>
  <c r="Q64" i="1"/>
  <c r="R64" i="1" s="1"/>
  <c r="Q65" i="1"/>
  <c r="R65" i="1" s="1"/>
  <c r="Q66" i="1"/>
  <c r="R66" i="1" s="1"/>
  <c r="Q67" i="1"/>
  <c r="R67" i="1" s="1"/>
  <c r="Q68" i="1"/>
  <c r="R68" i="1" s="1"/>
  <c r="Q69" i="1"/>
  <c r="R69" i="1" s="1"/>
  <c r="Q70" i="1"/>
  <c r="R70" i="1" s="1"/>
  <c r="Q71" i="1"/>
  <c r="R71" i="1" s="1"/>
  <c r="Q72" i="1"/>
  <c r="R72" i="1" s="1"/>
  <c r="Q73" i="1"/>
  <c r="R73" i="1" s="1"/>
  <c r="Q74" i="1"/>
  <c r="R74" i="1" s="1"/>
  <c r="Q75" i="1"/>
  <c r="R75" i="1" s="1"/>
  <c r="Q76" i="1"/>
  <c r="R76" i="1" s="1"/>
  <c r="Q77" i="1"/>
  <c r="R77" i="1" s="1"/>
  <c r="Q80" i="1"/>
  <c r="R80" i="1" s="1"/>
  <c r="F81" i="1"/>
  <c r="G81" i="1"/>
  <c r="H81" i="1"/>
  <c r="I81" i="1"/>
  <c r="J81" i="1"/>
  <c r="K81" i="1"/>
  <c r="L81" i="1"/>
  <c r="M81" i="1"/>
  <c r="N81" i="1"/>
  <c r="O81" i="1"/>
  <c r="Q82" i="1"/>
</calcChain>
</file>

<file path=xl/sharedStrings.xml><?xml version="1.0" encoding="utf-8"?>
<sst xmlns="http://schemas.openxmlformats.org/spreadsheetml/2006/main" count="791" uniqueCount="263">
  <si>
    <t>（５）　「４　成果と課題」欄は、校内研修について、研修前と後での初任者の変容等について総体的に記入すること。（育成指標ごとに記入をする必要はない。）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ショニンシャ</t>
    </rPh>
    <rPh sb="36" eb="38">
      <t>ヘンヨウ</t>
    </rPh>
    <rPh sb="38" eb="39">
      <t>トウ</t>
    </rPh>
    <rPh sb="43" eb="46">
      <t>ソウタイテキ</t>
    </rPh>
    <rPh sb="47" eb="49">
      <t>キニュウ</t>
    </rPh>
    <rPh sb="63" eb="64">
      <t>ニュウ</t>
    </rPh>
    <phoneticPr fontId="3"/>
  </si>
  <si>
    <t>（４）　計画提出後に研修項目を追加した場合は、その項目、時数をゴシック体で表記すること。</t>
    <rPh sb="4" eb="6">
      <t>ケイカク</t>
    </rPh>
    <rPh sb="6" eb="8">
      <t>テイシュツ</t>
    </rPh>
    <rPh sb="8" eb="9">
      <t>ゴ</t>
    </rPh>
    <rPh sb="10" eb="12">
      <t>ケンシュウ</t>
    </rPh>
    <rPh sb="12" eb="14">
      <t>コウモク</t>
    </rPh>
    <rPh sb="15" eb="17">
      <t>ツイカ</t>
    </rPh>
    <rPh sb="19" eb="21">
      <t>バアイ</t>
    </rPh>
    <rPh sb="25" eb="27">
      <t>コウモク</t>
    </rPh>
    <rPh sb="28" eb="30">
      <t>ジスウ</t>
    </rPh>
    <rPh sb="35" eb="36">
      <t>タイ</t>
    </rPh>
    <rPh sb="37" eb="39">
      <t>ヒョウキ</t>
    </rPh>
    <phoneticPr fontId="3"/>
  </si>
  <si>
    <t>（２）　計画していた研修時数及び日数が変更となった場合は、その時数・日数をゴシック体で表記すること。</t>
    <rPh sb="4" eb="6">
      <t>ケイカク</t>
    </rPh>
    <rPh sb="10" eb="12">
      <t>ケンシュウ</t>
    </rPh>
    <rPh sb="12" eb="14">
      <t>ジスウ</t>
    </rPh>
    <rPh sb="14" eb="15">
      <t>オヨ</t>
    </rPh>
    <rPh sb="16" eb="18">
      <t>ニッスウ</t>
    </rPh>
    <rPh sb="19" eb="21">
      <t>ヘンコウ</t>
    </rPh>
    <rPh sb="25" eb="27">
      <t>バアイ</t>
    </rPh>
    <rPh sb="31" eb="33">
      <t>ジスウ</t>
    </rPh>
    <rPh sb="34" eb="36">
      <t>ニッスウ</t>
    </rPh>
    <rPh sb="41" eb="42">
      <t>タイ</t>
    </rPh>
    <rPh sb="43" eb="45">
      <t>ヒョウキ</t>
    </rPh>
    <phoneticPr fontId="3"/>
  </si>
  <si>
    <t>（１）　作成にあたっては、提出した計画書に追加・修正等をすること。</t>
    <rPh sb="4" eb="6">
      <t>サクセイ</t>
    </rPh>
    <rPh sb="13" eb="15">
      <t>テイシュツ</t>
    </rPh>
    <rPh sb="17" eb="20">
      <t>ケイカクショ</t>
    </rPh>
    <rPh sb="21" eb="23">
      <t>ツイカ</t>
    </rPh>
    <rPh sb="24" eb="26">
      <t>シュウセイ</t>
    </rPh>
    <rPh sb="26" eb="27">
      <t>ナド</t>
    </rPh>
    <phoneticPr fontId="3"/>
  </si>
  <si>
    <t>２　報告書の作成について</t>
    <rPh sb="2" eb="5">
      <t>ホウコクショ</t>
    </rPh>
    <rPh sb="6" eb="8">
      <t>サクセイ</t>
    </rPh>
    <phoneticPr fontId="3"/>
  </si>
  <si>
    <t>（７）　提出の際は、「４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</si>
  <si>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（６）　初任者１名につき、１葉の計画書を作成すること。</t>
    <phoneticPr fontId="3"/>
  </si>
  <si>
    <t>（５）　初任者、校内指導教員、拠点校指導教員、教科指導員、非常勤講師の週時程表を添付すること。</t>
    <rPh sb="38" eb="39">
      <t>ヒョウ</t>
    </rPh>
    <phoneticPr fontId="3"/>
  </si>
  <si>
    <t>　　　　＜参考＞　小学校・・・0.5単位時間＝約23分間、　　　中学校・高等学校・・・0.5単位時間＝25分間</t>
    <rPh sb="23" eb="24">
      <t>ヤク</t>
    </rPh>
    <phoneticPr fontId="3"/>
  </si>
  <si>
    <t>（３）　研修時間は、単位時間を整数で記入することを原則とするが、複数の研修項目を同時に実施する場合等は小数で記入してもよい。</t>
    <rPh sb="4" eb="6">
      <t>ケンシュウ</t>
    </rPh>
    <rPh sb="10" eb="12">
      <t>タンイ</t>
    </rPh>
    <rPh sb="12" eb="14">
      <t>ジカン</t>
    </rPh>
    <rPh sb="15" eb="17">
      <t>セイスウ</t>
    </rPh>
    <rPh sb="18" eb="20">
      <t>キニュウ</t>
    </rPh>
    <rPh sb="25" eb="27">
      <t>ゲンソク</t>
    </rPh>
    <rPh sb="32" eb="34">
      <t>フクスウ</t>
    </rPh>
    <rPh sb="35" eb="37">
      <t>ケンシュウ</t>
    </rPh>
    <rPh sb="37" eb="39">
      <t>コウモク</t>
    </rPh>
    <rPh sb="40" eb="42">
      <t>ドウジ</t>
    </rPh>
    <rPh sb="43" eb="45">
      <t>ジッシ</t>
    </rPh>
    <rPh sb="47" eb="49">
      <t>バアイ</t>
    </rPh>
    <rPh sb="49" eb="50">
      <t>ナド</t>
    </rPh>
    <rPh sb="54" eb="56">
      <t>キニュウ</t>
    </rPh>
    <phoneticPr fontId="3"/>
  </si>
  <si>
    <t>（２）　研修時間は、週時程に位置付けていることから、小学校は45分間を１単位時間、中学校・高等学校は50分間を１単位時間としてみなす。</t>
    <rPh sb="4" eb="6">
      <t>ケンシュウ</t>
    </rPh>
    <phoneticPr fontId="3"/>
  </si>
  <si>
    <t>（１）　記載している研修項目は、最低限実施するものであり、各校において項目を加えて実施することを妨げるものではない。その際は、白地の行に記入し、不足の場
　　　合は行を挿入し対応すること。（複数の研修内容にまたがる項目は、主たる研修項目欄に記載）</t>
    <rPh sb="63" eb="65">
      <t>シロジ</t>
    </rPh>
    <rPh sb="66" eb="67">
      <t>ギョウ</t>
    </rPh>
    <rPh sb="68" eb="70">
      <t>キニュウ</t>
    </rPh>
    <rPh sb="72" eb="74">
      <t>フソク</t>
    </rPh>
    <phoneticPr fontId="3"/>
  </si>
  <si>
    <t>１　計画書の作成について</t>
    <rPh sb="2" eb="5">
      <t>ケイカクショ</t>
    </rPh>
    <rPh sb="6" eb="8">
      <t>サクセイ</t>
    </rPh>
    <phoneticPr fontId="3"/>
  </si>
  <si>
    <t>課題</t>
    <rPh sb="0" eb="2">
      <t>カダイ</t>
    </rPh>
    <phoneticPr fontId="3"/>
  </si>
  <si>
    <t>成果</t>
    <rPh sb="0" eb="2">
      <t>セイカ</t>
    </rPh>
    <phoneticPr fontId="3"/>
  </si>
  <si>
    <t>４　成果と課題</t>
    <rPh sb="2" eb="4">
      <t>セイカ</t>
    </rPh>
    <rPh sb="5" eb="7">
      <t>カダイ</t>
    </rPh>
    <phoneticPr fontId="3"/>
  </si>
  <si>
    <t>校外研修の日数を記入</t>
    <rPh sb="0" eb="2">
      <t>コウガイ</t>
    </rPh>
    <rPh sb="2" eb="4">
      <t>ケンシュウ</t>
    </rPh>
    <rPh sb="5" eb="7">
      <t>ニッスウ</t>
    </rPh>
    <rPh sb="8" eb="10">
      <t>キニュウ</t>
    </rPh>
    <phoneticPr fontId="3"/>
  </si>
  <si>
    <t>150時間程度（教職大学院修了者75時間程度）</t>
    <rPh sb="3" eb="5">
      <t>ジカン</t>
    </rPh>
    <rPh sb="5" eb="7">
      <t>テイド</t>
    </rPh>
    <rPh sb="8" eb="10">
      <t>キョウショク</t>
    </rPh>
    <rPh sb="10" eb="13">
      <t>ダイガクイン</t>
    </rPh>
    <rPh sb="13" eb="16">
      <t>シュウリョウシャ</t>
    </rPh>
    <rPh sb="18" eb="20">
      <t>ジカン</t>
    </rPh>
    <rPh sb="20" eb="22">
      <t>テイド</t>
    </rPh>
    <phoneticPr fontId="3"/>
  </si>
  <si>
    <t>・交流及び共同学習の意義と実際</t>
    <rPh sb="1" eb="3">
      <t>コウリュウ</t>
    </rPh>
    <rPh sb="3" eb="4">
      <t>オヨ</t>
    </rPh>
    <rPh sb="5" eb="7">
      <t>キョウドウ</t>
    </rPh>
    <rPh sb="7" eb="9">
      <t>ガクシュウ</t>
    </rPh>
    <rPh sb="10" eb="12">
      <t>イギ</t>
    </rPh>
    <rPh sb="13" eb="15">
      <t>ジッサイ</t>
    </rPh>
    <phoneticPr fontId="3"/>
  </si>
  <si>
    <t>・個別の指導計画等の活用</t>
    <phoneticPr fontId="3"/>
  </si>
  <si>
    <t>キャリア教育の視点</t>
    <rPh sb="4" eb="6">
      <t>キョウイク</t>
    </rPh>
    <phoneticPr fontId="3"/>
  </si>
  <si>
    <t>復興教育の視点</t>
    <rPh sb="0" eb="2">
      <t>フッコウ</t>
    </rPh>
    <rPh sb="2" eb="4">
      <t>キョウイク</t>
    </rPh>
    <phoneticPr fontId="3"/>
  </si>
  <si>
    <t>・保護者との面談や保護者会、家庭訪問の進め方</t>
    <phoneticPr fontId="3"/>
  </si>
  <si>
    <t>・地域社会における組織、関係機関の役割と連携・協働の実際</t>
    <phoneticPr fontId="3"/>
  </si>
  <si>
    <t>・ＰＴＡの組織と運営</t>
    <phoneticPr fontId="3"/>
  </si>
  <si>
    <t>関係者等との連携・協働</t>
    <rPh sb="0" eb="3">
      <t>カンケイシャ</t>
    </rPh>
    <phoneticPr fontId="3"/>
  </si>
  <si>
    <t>・学校安全の意義と進め方</t>
    <phoneticPr fontId="3"/>
  </si>
  <si>
    <t>危機管理</t>
    <rPh sb="0" eb="2">
      <t>キキ</t>
    </rPh>
    <rPh sb="2" eb="4">
      <t>カンリ</t>
    </rPh>
    <phoneticPr fontId="1"/>
  </si>
  <si>
    <t>・学校の組織と運営</t>
    <phoneticPr fontId="3"/>
  </si>
  <si>
    <t>・学校教育目標と経営の重点</t>
    <phoneticPr fontId="3"/>
  </si>
  <si>
    <t>マネジメント力</t>
    <rPh sb="6" eb="7">
      <t>リョク</t>
    </rPh>
    <phoneticPr fontId="3"/>
  </si>
  <si>
    <t>・教育相談体制の理解</t>
    <phoneticPr fontId="3"/>
  </si>
  <si>
    <t>教育相談</t>
    <phoneticPr fontId="3"/>
  </si>
  <si>
    <t>・いじめ防止とその対応</t>
    <phoneticPr fontId="3"/>
  </si>
  <si>
    <t>・（長期）休業中の生徒指導</t>
    <phoneticPr fontId="3"/>
  </si>
  <si>
    <t>・教室環境の在り方と整備</t>
    <phoneticPr fontId="3"/>
  </si>
  <si>
    <t>・学級事務の進め方</t>
    <phoneticPr fontId="3"/>
  </si>
  <si>
    <t>・学級活動の指導の実際</t>
    <phoneticPr fontId="3"/>
  </si>
  <si>
    <t>・学級組織のつくり方と運営</t>
    <phoneticPr fontId="3"/>
  </si>
  <si>
    <t>・学年経営と学級経営の関わり</t>
    <phoneticPr fontId="3"/>
  </si>
  <si>
    <t>・学級経営案の作成と評価</t>
    <phoneticPr fontId="3"/>
  </si>
  <si>
    <t>・学校行事の指導の実際</t>
    <phoneticPr fontId="3"/>
  </si>
  <si>
    <t>・学校における生徒指導体制</t>
    <phoneticPr fontId="3"/>
  </si>
  <si>
    <t>・児童理解の実際</t>
    <phoneticPr fontId="3"/>
  </si>
  <si>
    <t>生徒指導力</t>
    <rPh sb="0" eb="2">
      <t>セイト</t>
    </rPh>
    <rPh sb="2" eb="5">
      <t>シドウリョク</t>
    </rPh>
    <phoneticPr fontId="3"/>
  </si>
  <si>
    <t>・通知表の作成の仕方</t>
    <phoneticPr fontId="3"/>
  </si>
  <si>
    <t>・個別指導・グループ指導・一斉指導の仕方</t>
    <phoneticPr fontId="3"/>
  </si>
  <si>
    <t>・学習態度の指導</t>
    <phoneticPr fontId="3"/>
  </si>
  <si>
    <t>・宿題と家庭学習の在り方</t>
    <phoneticPr fontId="3"/>
  </si>
  <si>
    <t>・評価問題の活用の仕方</t>
    <rPh sb="6" eb="8">
      <t>カツヨウ</t>
    </rPh>
    <phoneticPr fontId="3"/>
  </si>
  <si>
    <t>・授業における児童理解</t>
    <rPh sb="9" eb="11">
      <t>リカイ</t>
    </rPh>
    <phoneticPr fontId="3"/>
  </si>
  <si>
    <t>確かな学力を育む授業</t>
    <rPh sb="0" eb="1">
      <t>タシ</t>
    </rPh>
    <rPh sb="3" eb="5">
      <t>ガクリョク</t>
    </rPh>
    <rPh sb="6" eb="7">
      <t>ハグク</t>
    </rPh>
    <rPh sb="8" eb="10">
      <t>ジュギョウ</t>
    </rPh>
    <phoneticPr fontId="1"/>
  </si>
  <si>
    <t>・クラブ活動の指導の実際</t>
    <phoneticPr fontId="3"/>
  </si>
  <si>
    <t>・児童会活動の指導の実際</t>
    <phoneticPr fontId="3"/>
  </si>
  <si>
    <t>・教材・教具の作成と活用</t>
    <phoneticPr fontId="3"/>
  </si>
  <si>
    <t>・教材研究の進め方</t>
    <phoneticPr fontId="3"/>
  </si>
  <si>
    <t>教科教育等の専門性</t>
    <rPh sb="0" eb="2">
      <t>キョウカ</t>
    </rPh>
    <rPh sb="2" eb="4">
      <t>キョウイク</t>
    </rPh>
    <rPh sb="4" eb="5">
      <t>トウ</t>
    </rPh>
    <rPh sb="6" eb="8">
      <t>センモン</t>
    </rPh>
    <rPh sb="8" eb="9">
      <t>セイ</t>
    </rPh>
    <phoneticPr fontId="1"/>
  </si>
  <si>
    <t>・食育の意義と進め方</t>
    <phoneticPr fontId="3"/>
  </si>
  <si>
    <t>・健康教育の意義と進め方</t>
    <phoneticPr fontId="3"/>
  </si>
  <si>
    <t>・人権教育の進め方</t>
    <phoneticPr fontId="3"/>
  </si>
  <si>
    <t>・学校全体で進める道徳教育</t>
    <phoneticPr fontId="3"/>
  </si>
  <si>
    <t>・環境教育の進め方</t>
    <phoneticPr fontId="3"/>
  </si>
  <si>
    <t>・消費者教育の進め方</t>
    <phoneticPr fontId="3"/>
  </si>
  <si>
    <t>・年間指導計画の作成</t>
    <phoneticPr fontId="3"/>
  </si>
  <si>
    <t>・教育課程の理解</t>
    <phoneticPr fontId="3"/>
  </si>
  <si>
    <t>学習指導力</t>
    <rPh sb="0" eb="2">
      <t>ガクシュウ</t>
    </rPh>
    <rPh sb="2" eb="5">
      <t>シドウリョク</t>
    </rPh>
    <phoneticPr fontId="3"/>
  </si>
  <si>
    <t>・男女共同参画の推進</t>
    <phoneticPr fontId="3"/>
  </si>
  <si>
    <t>・教職員の福利厚生</t>
    <phoneticPr fontId="3"/>
  </si>
  <si>
    <t>・教員としての心構え</t>
    <phoneticPr fontId="3"/>
  </si>
  <si>
    <t>教員としての素養</t>
    <rPh sb="0" eb="2">
      <t>キョウイン</t>
    </rPh>
    <rPh sb="6" eb="8">
      <t>ソヨウ</t>
    </rPh>
    <phoneticPr fontId="3"/>
  </si>
  <si>
    <t>２月</t>
    <phoneticPr fontId="3"/>
  </si>
  <si>
    <t>１月</t>
    <phoneticPr fontId="3"/>
  </si>
  <si>
    <t>12月</t>
    <phoneticPr fontId="3"/>
  </si>
  <si>
    <t>11月</t>
    <phoneticPr fontId="3"/>
  </si>
  <si>
    <t>10月</t>
    <phoneticPr fontId="3"/>
  </si>
  <si>
    <t>９月</t>
    <phoneticPr fontId="3"/>
  </si>
  <si>
    <t>８月</t>
    <phoneticPr fontId="3"/>
  </si>
  <si>
    <t>７月</t>
    <phoneticPr fontId="3"/>
  </si>
  <si>
    <t>６月</t>
    <phoneticPr fontId="3"/>
  </si>
  <si>
    <t>５月</t>
    <rPh sb="1" eb="2">
      <t>ガツ</t>
    </rPh>
    <phoneticPr fontId="3"/>
  </si>
  <si>
    <t>４月</t>
    <rPh sb="1" eb="2">
      <t>ガツ</t>
    </rPh>
    <phoneticPr fontId="3"/>
  </si>
  <si>
    <t>確認
欄</t>
    <rPh sb="0" eb="2">
      <t>カクニン</t>
    </rPh>
    <rPh sb="3" eb="4">
      <t>ラン</t>
    </rPh>
    <phoneticPr fontId="3"/>
  </si>
  <si>
    <t>合計</t>
    <rPh sb="0" eb="1">
      <t>ア</t>
    </rPh>
    <rPh sb="1" eb="2">
      <t>ケイ</t>
    </rPh>
    <phoneticPr fontId="3"/>
  </si>
  <si>
    <t>指　導　時　間</t>
    <rPh sb="0" eb="1">
      <t>ユビ</t>
    </rPh>
    <rPh sb="2" eb="3">
      <t>シルベ</t>
    </rPh>
    <rPh sb="4" eb="5">
      <t>トキ</t>
    </rPh>
    <rPh sb="6" eb="7">
      <t>アイダ</t>
    </rPh>
    <phoneticPr fontId="3"/>
  </si>
  <si>
    <t>指導担当</t>
    <rPh sb="0" eb="2">
      <t>シドウ</t>
    </rPh>
    <rPh sb="2" eb="4">
      <t>タントウ</t>
    </rPh>
    <phoneticPr fontId="3"/>
  </si>
  <si>
    <t>小学校・義務教育学校前期課程教諭
研　修　項　目</t>
    <rPh sb="17" eb="18">
      <t>ケン</t>
    </rPh>
    <rPh sb="19" eb="20">
      <t>オサム</t>
    </rPh>
    <rPh sb="21" eb="22">
      <t>コウ</t>
    </rPh>
    <rPh sb="23" eb="24">
      <t>メ</t>
    </rPh>
    <phoneticPr fontId="3"/>
  </si>
  <si>
    <t>育成指標　　　　</t>
    <phoneticPr fontId="3"/>
  </si>
  <si>
    <t>３　年間指導計画</t>
    <phoneticPr fontId="3"/>
  </si>
  <si>
    <t>　　　　　　　教科(研修)指導員　職・氏名</t>
    <rPh sb="10" eb="12">
      <t>ケンシュウ</t>
    </rPh>
    <phoneticPr fontId="3"/>
  </si>
  <si>
    <t>　　　　　　　校内指導教員　　　職・氏名</t>
    <phoneticPr fontId="3"/>
  </si>
  <si>
    <t>２　指導教員　拠点校指導教員　　職・氏名</t>
    <phoneticPr fontId="3"/>
  </si>
  <si>
    <t>教職大学院修了者は「セルF7」の【教職大学院修了】を選択</t>
    <rPh sb="0" eb="2">
      <t>キョウショク</t>
    </rPh>
    <rPh sb="2" eb="5">
      <t>ダイガクイン</t>
    </rPh>
    <rPh sb="5" eb="8">
      <t>シュウリョウシャ</t>
    </rPh>
    <rPh sb="17" eb="19">
      <t>キョウショク</t>
    </rPh>
    <rPh sb="19" eb="22">
      <t>ダイガクイン</t>
    </rPh>
    <rPh sb="22" eb="24">
      <t>シュウリョウ</t>
    </rPh>
    <rPh sb="26" eb="28">
      <t>センタク</t>
    </rPh>
    <phoneticPr fontId="3"/>
  </si>
  <si>
    <t>１　初任者　　職員番号・氏名</t>
    <rPh sb="7" eb="9">
      <t>ショクイン</t>
    </rPh>
    <rPh sb="9" eb="11">
      <t>バンゴウ</t>
    </rPh>
    <phoneticPr fontId="3"/>
  </si>
  <si>
    <t>校長名</t>
    <rPh sb="0" eb="3">
      <t>コウチョウメイ</t>
    </rPh>
    <phoneticPr fontId="3"/>
  </si>
  <si>
    <t>学校名</t>
    <rPh sb="0" eb="3">
      <t>ガッコウメイ</t>
    </rPh>
    <phoneticPr fontId="3"/>
  </si>
  <si>
    <t>様式１－１　各学校用【小学校】　（Ａ４判（横置き・両面印刷）とする）</t>
    <rPh sb="0" eb="2">
      <t>ヨウシキ</t>
    </rPh>
    <rPh sb="6" eb="9">
      <t>カクガッコウ</t>
    </rPh>
    <rPh sb="9" eb="10">
      <t>ヨウ</t>
    </rPh>
    <rPh sb="11" eb="14">
      <t>ショウガッコウ</t>
    </rPh>
    <rPh sb="19" eb="20">
      <t>ハン</t>
    </rPh>
    <rPh sb="21" eb="22">
      <t>ヨコ</t>
    </rPh>
    <rPh sb="22" eb="23">
      <t>オ</t>
    </rPh>
    <rPh sb="25" eb="27">
      <t>リョウメン</t>
    </rPh>
    <rPh sb="27" eb="29">
      <t>インサツ</t>
    </rPh>
    <phoneticPr fontId="3"/>
  </si>
  <si>
    <t xml:space="preserve"> 15日間</t>
    <rPh sb="3" eb="5">
      <t>ニチカン</t>
    </rPh>
    <phoneticPr fontId="3"/>
  </si>
  <si>
    <t>校内研修の時数合計</t>
    <rPh sb="0" eb="2">
      <t>コウナイ</t>
    </rPh>
    <rPh sb="2" eb="4">
      <t>ケンシュウ</t>
    </rPh>
    <rPh sb="5" eb="7">
      <t>ジスウ</t>
    </rPh>
    <rPh sb="7" eb="8">
      <t>ア</t>
    </rPh>
    <rPh sb="8" eb="9">
      <t>ケイ</t>
    </rPh>
    <phoneticPr fontId="3"/>
  </si>
  <si>
    <t>（４）　教職大学院修了者については、75時間程度とする。</t>
    <rPh sb="4" eb="6">
      <t>キョウショク</t>
    </rPh>
    <rPh sb="6" eb="9">
      <t>ダイガクイン</t>
    </rPh>
    <rPh sb="9" eb="11">
      <t>シュウリョウ</t>
    </rPh>
    <rPh sb="20" eb="22">
      <t>ジカン</t>
    </rPh>
    <rPh sb="22" eb="24">
      <t>テイド</t>
    </rPh>
    <phoneticPr fontId="3"/>
  </si>
  <si>
    <t>・授業参観の実施と振り返り</t>
    <phoneticPr fontId="3"/>
  </si>
  <si>
    <t>・研究授業の実施と振り返り</t>
    <phoneticPr fontId="3"/>
  </si>
  <si>
    <t>いじめ等の問題行動・不登校等への対応</t>
    <phoneticPr fontId="3"/>
  </si>
  <si>
    <t>・不登校児童への対応</t>
    <phoneticPr fontId="3"/>
  </si>
  <si>
    <t>・「いわての復興教育」の実際</t>
    <phoneticPr fontId="3"/>
  </si>
  <si>
    <t>・キャリア教育の進め方</t>
    <phoneticPr fontId="3"/>
  </si>
  <si>
    <t>・特別支援教育の実際</t>
    <phoneticPr fontId="3"/>
  </si>
  <si>
    <t>（３）　独自に計画していた研修を実施しなかった場合は、その行を見え消しとすること。</t>
    <rPh sb="4" eb="6">
      <t>ドクジ</t>
    </rPh>
    <rPh sb="7" eb="9">
      <t>ケイカク</t>
    </rPh>
    <rPh sb="13" eb="15">
      <t>ケンシュウ</t>
    </rPh>
    <rPh sb="16" eb="18">
      <t>ジッシ</t>
    </rPh>
    <rPh sb="23" eb="25">
      <t>バアイ</t>
    </rPh>
    <rPh sb="29" eb="30">
      <t>ギョウ</t>
    </rPh>
    <phoneticPr fontId="3"/>
  </si>
  <si>
    <t>カリキュラム・マネジメント</t>
    <phoneticPr fontId="1"/>
  </si>
  <si>
    <t>発達支持的生徒指導</t>
    <rPh sb="0" eb="9">
      <t>ハッタツシジテキセイトシドウ</t>
    </rPh>
    <phoneticPr fontId="1"/>
  </si>
  <si>
    <t>特別な配慮や支援を必要とする児童生徒への教育の視点</t>
    <phoneticPr fontId="3"/>
  </si>
  <si>
    <t>ICTや情報・教育データの利活用の視点</t>
    <rPh sb="4" eb="6">
      <t>ジョウホウ</t>
    </rPh>
    <rPh sb="7" eb="9">
      <t>キョウイク</t>
    </rPh>
    <rPh sb="13" eb="16">
      <t>リカツヨウ</t>
    </rPh>
    <rPh sb="17" eb="19">
      <t>シテン</t>
    </rPh>
    <phoneticPr fontId="3"/>
  </si>
  <si>
    <t>・ICTや情報・教育データの利活用、校務等で積極的・効果的活用</t>
    <rPh sb="5" eb="7">
      <t>ジョウホウ</t>
    </rPh>
    <rPh sb="8" eb="10">
      <t>キョウイク</t>
    </rPh>
    <rPh sb="14" eb="17">
      <t>リカツヨウ</t>
    </rPh>
    <rPh sb="18" eb="20">
      <t>コウム</t>
    </rPh>
    <rPh sb="20" eb="21">
      <t>トウ</t>
    </rPh>
    <rPh sb="22" eb="24">
      <t>セッキョク</t>
    </rPh>
    <rPh sb="24" eb="25">
      <t>テキ</t>
    </rPh>
    <rPh sb="26" eb="28">
      <t>コウカ</t>
    </rPh>
    <rPh sb="28" eb="29">
      <t>テキ</t>
    </rPh>
    <rPh sb="29" eb="31">
      <t>カツヨウ</t>
    </rPh>
    <phoneticPr fontId="3"/>
  </si>
  <si>
    <t>・資質・能力を育成する教科指導</t>
    <rPh sb="1" eb="3">
      <t>シシツ</t>
    </rPh>
    <rPh sb="4" eb="6">
      <t>ノウリョク</t>
    </rPh>
    <rPh sb="7" eb="9">
      <t>イクセイ</t>
    </rPh>
    <phoneticPr fontId="3"/>
  </si>
  <si>
    <t>・学習指導案・週案の書き方</t>
    <rPh sb="7" eb="9">
      <t>シュウアン</t>
    </rPh>
    <phoneticPr fontId="3"/>
  </si>
  <si>
    <t>・多様性に配慮した集団指導と個別指導の方法と実際</t>
    <rPh sb="1" eb="4">
      <t>タヨウセイ</t>
    </rPh>
    <rPh sb="5" eb="7">
      <t>ハイリョ</t>
    </rPh>
    <rPh sb="16" eb="18">
      <t>シドウ</t>
    </rPh>
    <phoneticPr fontId="3"/>
  </si>
  <si>
    <t>学校組織における連携・協働</t>
    <phoneticPr fontId="1"/>
  </si>
  <si>
    <t>●●立●●小学校</t>
    <rPh sb="2" eb="3">
      <t>リツ</t>
    </rPh>
    <rPh sb="5" eb="8">
      <t>ショウガッコウ</t>
    </rPh>
    <phoneticPr fontId="3"/>
  </si>
  <si>
    <t>◇◇　◇◇</t>
    <phoneticPr fontId="3"/>
  </si>
  <si>
    <t>778899・○○　○○</t>
    <phoneticPr fontId="3"/>
  </si>
  <si>
    <t>講師・▲▲　▲▲</t>
    <phoneticPr fontId="3"/>
  </si>
  <si>
    <t>教諭・□□　□□</t>
    <phoneticPr fontId="3"/>
  </si>
  <si>
    <t>校長</t>
    <rPh sb="0" eb="2">
      <t>コウチョウ</t>
    </rPh>
    <phoneticPr fontId="3"/>
  </si>
  <si>
    <t>事務主査</t>
    <rPh sb="0" eb="4">
      <t>ジムシュサ</t>
    </rPh>
    <phoneticPr fontId="3"/>
  </si>
  <si>
    <t>副校長</t>
    <rPh sb="0" eb="3">
      <t>フクコウチョウ</t>
    </rPh>
    <phoneticPr fontId="3"/>
  </si>
  <si>
    <t>・教職員のメンタルヘルス</t>
    <phoneticPr fontId="3"/>
  </si>
  <si>
    <t>教務主任</t>
    <rPh sb="0" eb="4">
      <t>キョウムシュニン</t>
    </rPh>
    <phoneticPr fontId="3"/>
  </si>
  <si>
    <t>主幹教諭</t>
    <rPh sb="0" eb="4">
      <t>シュカンキョウユ</t>
    </rPh>
    <phoneticPr fontId="3"/>
  </si>
  <si>
    <t>校内指導教員</t>
    <rPh sb="0" eb="2">
      <t>コウナイ</t>
    </rPh>
    <rPh sb="2" eb="6">
      <t>シドウキョウイン</t>
    </rPh>
    <phoneticPr fontId="3"/>
  </si>
  <si>
    <t>養護教諭</t>
    <rPh sb="0" eb="4">
      <t>ヨウゴキョウユ</t>
    </rPh>
    <phoneticPr fontId="3"/>
  </si>
  <si>
    <t>拠点校指導教員</t>
    <rPh sb="0" eb="7">
      <t>キョテンコウシドウキョウイン</t>
    </rPh>
    <phoneticPr fontId="3"/>
  </si>
  <si>
    <t>児童会担当</t>
    <rPh sb="0" eb="5">
      <t>ジドウカイタントウ</t>
    </rPh>
    <phoneticPr fontId="3"/>
  </si>
  <si>
    <t>研究主任</t>
    <rPh sb="0" eb="4">
      <t>ケンキュウシュニン</t>
    </rPh>
    <phoneticPr fontId="3"/>
  </si>
  <si>
    <t>生徒指導主事</t>
    <rPh sb="0" eb="6">
      <t>セイトシドウシュジ</t>
    </rPh>
    <phoneticPr fontId="3"/>
  </si>
  <si>
    <t>・性に関する指導の進め方</t>
    <phoneticPr fontId="3"/>
  </si>
  <si>
    <t>特別支援コーディネーター</t>
    <rPh sb="0" eb="4">
      <t>トクベツシエン</t>
    </rPh>
    <phoneticPr fontId="3"/>
  </si>
  <si>
    <t>　道徳や外国語活動等の授業研究や理論研修を通して、今日的教育課題に応じた幅広い研修を積み、指導力を高めることができた。授業に向け、計画的に教材研究や授業準備を行うことが身に付き、学習指導の基本的な発問や指示の仕方を工夫した授業を行うことができるようになってきている。同学年のみならず、他学年の授業も計画的に参観することで、児童の発達段階に応じた指導の違いやその工夫を知ることができ、担当学年の指導に生かすことができた。児童理解や学級経営等について学び、秩序ある温かい学級経営を行うことができるようになった。</t>
    <phoneticPr fontId="3"/>
  </si>
  <si>
    <t>　早口での発問・指示は、大分改善されてきているが、まだ矢継ぎ早に発問したり、違う表現で説明を加えたりすることで、児童を悩ませる場面も見られた。今後、より一層、児童の思考に沿って教材研究を深め、発問を吟味することが必要である。問題行動や支援を必要とする児童への対応が適切になってきているが、さらに細かな配慮と周囲との連携が必要である。</t>
    <phoneticPr fontId="3"/>
  </si>
  <si>
    <t>様式４　各学校用【共通】（Ａ４判とする）</t>
    <rPh sb="0" eb="2">
      <t>ヨウシキ</t>
    </rPh>
    <rPh sb="4" eb="7">
      <t>カクガッコウ</t>
    </rPh>
    <rPh sb="7" eb="8">
      <t>ヨウ</t>
    </rPh>
    <rPh sb="9" eb="11">
      <t>キョウツウ</t>
    </rPh>
    <rPh sb="15" eb="16">
      <t>ハン</t>
    </rPh>
    <phoneticPr fontId="3"/>
  </si>
  <si>
    <t>学　　校　　名</t>
    <rPh sb="0" eb="1">
      <t>ガク</t>
    </rPh>
    <rPh sb="3" eb="4">
      <t>コウ</t>
    </rPh>
    <rPh sb="6" eb="7">
      <t>ナ</t>
    </rPh>
    <phoneticPr fontId="3"/>
  </si>
  <si>
    <t>●●立●●学校</t>
    <phoneticPr fontId="3"/>
  </si>
  <si>
    <t>校　　長　　名</t>
    <rPh sb="0" eb="1">
      <t>コウ</t>
    </rPh>
    <rPh sb="3" eb="4">
      <t>チョウ</t>
    </rPh>
    <rPh sb="6" eb="7">
      <t>ナ</t>
    </rPh>
    <phoneticPr fontId="3"/>
  </si>
  <si>
    <t>校内指導教員名</t>
    <rPh sb="0" eb="2">
      <t>コウナイ</t>
    </rPh>
    <rPh sb="2" eb="4">
      <t>シドウ</t>
    </rPh>
    <rPh sb="4" eb="6">
      <t>キョウイン</t>
    </rPh>
    <rPh sb="6" eb="7">
      <t>メイ</t>
    </rPh>
    <phoneticPr fontId="3"/>
  </si>
  <si>
    <t>◆◆　◆◆</t>
    <phoneticPr fontId="3"/>
  </si>
  <si>
    <t>初　任　者　名</t>
    <rPh sb="0" eb="1">
      <t>ハツ</t>
    </rPh>
    <rPh sb="2" eb="3">
      <t>ニン</t>
    </rPh>
    <rPh sb="4" eb="5">
      <t>モノ</t>
    </rPh>
    <rPh sb="6" eb="7">
      <t>メイ</t>
    </rPh>
    <phoneticPr fontId="3"/>
  </si>
  <si>
    <t>◎◎　◎◎</t>
    <phoneticPr fontId="3"/>
  </si>
  <si>
    <t>月日（曜日）</t>
    <rPh sb="0" eb="2">
      <t>ガッピ</t>
    </rPh>
    <rPh sb="3" eb="5">
      <t>ヨウビ</t>
    </rPh>
    <phoneticPr fontId="3"/>
  </si>
  <si>
    <t>内　容　等</t>
    <rPh sb="0" eb="1">
      <t>ナイ</t>
    </rPh>
    <rPh sb="2" eb="3">
      <t>カタチ</t>
    </rPh>
    <rPh sb="4" eb="5">
      <t>ナド</t>
    </rPh>
    <phoneticPr fontId="3"/>
  </si>
  <si>
    <t>指導者名</t>
    <rPh sb="0" eb="3">
      <t>シドウシャ</t>
    </rPh>
    <rPh sb="3" eb="4">
      <t>メイ</t>
    </rPh>
    <phoneticPr fontId="3"/>
  </si>
  <si>
    <t>指導
時間</t>
    <rPh sb="0" eb="2">
      <t>シドウ</t>
    </rPh>
    <rPh sb="3" eb="5">
      <t>ジカン</t>
    </rPh>
    <phoneticPr fontId="3"/>
  </si>
  <si>
    <t>４月○日（□）</t>
    <phoneticPr fontId="3"/>
  </si>
  <si>
    <t>教員としての心構え・学校教育目標と経営の重点についての講話</t>
    <phoneticPr fontId="3"/>
  </si>
  <si>
    <t>校長</t>
    <phoneticPr fontId="3"/>
  </si>
  <si>
    <t>教室環境の在り方と整備について、講話と実務指導</t>
    <phoneticPr fontId="3"/>
  </si>
  <si>
    <t>校内指導教員</t>
    <phoneticPr fontId="3"/>
  </si>
  <si>
    <t>４月○日（□）</t>
  </si>
  <si>
    <t>全体計画の確認と年間指導計画の作成について、講話と実務指導</t>
    <phoneticPr fontId="3"/>
  </si>
  <si>
    <t>教務主任</t>
    <phoneticPr fontId="3"/>
  </si>
  <si>
    <t>学級経営、学年経営の関わりについての情報交換</t>
    <phoneticPr fontId="3"/>
  </si>
  <si>
    <t>学年主任</t>
    <phoneticPr fontId="3"/>
  </si>
  <si>
    <t>授業参観の実施（３年２組　国語）と振り返り</t>
    <phoneticPr fontId="3"/>
  </si>
  <si>
    <t>拠点校指導教員</t>
    <phoneticPr fontId="3"/>
  </si>
  <si>
    <t>１月○日（□）</t>
    <phoneticPr fontId="3"/>
  </si>
  <si>
    <t>研究授業の実施（算数）に向けて、校内研との関わりについての講話と指導案の作成の実務指導</t>
    <phoneticPr fontId="3"/>
  </si>
  <si>
    <t>研究主任</t>
    <phoneticPr fontId="3"/>
  </si>
  <si>
    <t>研究授業の実施（算数）と研究会</t>
    <phoneticPr fontId="3"/>
  </si>
  <si>
    <t>２月○日（□）</t>
  </si>
  <si>
    <t>教職員のメンタルヘルス</t>
    <phoneticPr fontId="3"/>
  </si>
  <si>
    <t>副校長</t>
    <phoneticPr fontId="3"/>
  </si>
  <si>
    <t>全体計画の確認と年間指導計画の作成</t>
    <phoneticPr fontId="3"/>
  </si>
  <si>
    <t>研修のまとめと２年目研修への見通しについての計画づくり</t>
    <phoneticPr fontId="3"/>
  </si>
  <si>
    <t>拠点校指導員</t>
    <phoneticPr fontId="3"/>
  </si>
  <si>
    <t>時数合計</t>
    <rPh sb="0" eb="2">
      <t>ジスウ</t>
    </rPh>
    <rPh sb="2" eb="3">
      <t>ア</t>
    </rPh>
    <rPh sb="3" eb="4">
      <t>ケイ</t>
    </rPh>
    <phoneticPr fontId="3"/>
  </si>
  <si>
    <t>※　書式は参考例であり、各学校は、各学校種及び学校の実情に応じて書式を工夫して作成すること。</t>
    <phoneticPr fontId="3"/>
  </si>
  <si>
    <t>【記入上の留意点】</t>
    <phoneticPr fontId="3"/>
  </si>
  <si>
    <t>１　「指導の記録」は、校内指導教員、拠点校指導教員、教科指導員、他の教員などが行ったすべての
　校内研修について、校内指導教員が作成する。</t>
    <phoneticPr fontId="3"/>
  </si>
  <si>
    <t>２　初任者１名につき、１葉の記録を作成する。</t>
    <phoneticPr fontId="3"/>
  </si>
  <si>
    <t>３　指導内容は、以下を参考に簡潔に記録すること。</t>
    <rPh sb="4" eb="6">
      <t>ナイヨウ</t>
    </rPh>
    <rPh sb="8" eb="10">
      <t>イカ</t>
    </rPh>
    <rPh sb="11" eb="13">
      <t>サンコウ</t>
    </rPh>
    <rPh sb="14" eb="16">
      <t>カンケツ</t>
    </rPh>
    <phoneticPr fontId="3"/>
  </si>
  <si>
    <t>　　・指導教員などによる指導授業や講義・講話等
　　・初任者による授業参観、研究授業、授業の振り返り等
　　・資料等の作成や情報交換等</t>
    <rPh sb="3" eb="5">
      <t>シドウ</t>
    </rPh>
    <rPh sb="5" eb="7">
      <t>キョウイン</t>
    </rPh>
    <rPh sb="22" eb="23">
      <t>ナド</t>
    </rPh>
    <rPh sb="55" eb="58">
      <t>シリョウナド</t>
    </rPh>
    <rPh sb="59" eb="61">
      <t>サクセイ</t>
    </rPh>
    <rPh sb="62" eb="64">
      <t>ジョウホウ</t>
    </rPh>
    <rPh sb="64" eb="66">
      <t>コウカン</t>
    </rPh>
    <rPh sb="66" eb="67">
      <t>ナド</t>
    </rPh>
    <phoneticPr fontId="3"/>
  </si>
  <si>
    <t>４　指導時間は、小学校は45分を、中学校及び高等学校は50分を１単位時間として記録すること。</t>
    <phoneticPr fontId="3"/>
  </si>
  <si>
    <t>様式５－１　各学校用【小学校】　（Ａ４判とする）</t>
    <rPh sb="0" eb="2">
      <t>ヨウシキ</t>
    </rPh>
    <rPh sb="6" eb="9">
      <t>カクガッコウ</t>
    </rPh>
    <rPh sb="9" eb="10">
      <t>ヨウ</t>
    </rPh>
    <rPh sb="11" eb="14">
      <t>ショウガッコウ</t>
    </rPh>
    <rPh sb="19" eb="20">
      <t>ハン</t>
    </rPh>
    <phoneticPr fontId="3"/>
  </si>
  <si>
    <t>●●立●●小学校</t>
    <phoneticPr fontId="3"/>
  </si>
  <si>
    <t>１　対象者 職員番号･氏名</t>
    <rPh sb="6" eb="8">
      <t>ショクイン</t>
    </rPh>
    <rPh sb="8" eb="10">
      <t>バンゴウ</t>
    </rPh>
    <phoneticPr fontId="3"/>
  </si>
  <si>
    <t>２　採用年度</t>
    <rPh sb="2" eb="4">
      <t>サイヨウ</t>
    </rPh>
    <rPh sb="4" eb="6">
      <t>ネンド</t>
    </rPh>
    <phoneticPr fontId="3"/>
  </si>
  <si>
    <t>令和〇年度</t>
    <rPh sb="0" eb="2">
      <t>レイワ</t>
    </rPh>
    <rPh sb="3" eb="5">
      <t>ネンド</t>
    </rPh>
    <phoneticPr fontId="3"/>
  </si>
  <si>
    <t>３　担当学年・教科等</t>
    <rPh sb="2" eb="4">
      <t>タントウ</t>
    </rPh>
    <rPh sb="4" eb="6">
      <t>ガクネン</t>
    </rPh>
    <rPh sb="7" eb="9">
      <t>キョウカ</t>
    </rPh>
    <rPh sb="9" eb="10">
      <t>トウ</t>
    </rPh>
    <phoneticPr fontId="3"/>
  </si>
  <si>
    <t>５年</t>
    <rPh sb="1" eb="2">
      <t>ネン</t>
    </rPh>
    <phoneticPr fontId="3"/>
  </si>
  <si>
    <t>４　担当教員　職・氏名</t>
    <rPh sb="2" eb="4">
      <t>タントウ</t>
    </rPh>
    <rPh sb="4" eb="6">
      <t>キョウイン</t>
    </rPh>
    <phoneticPr fontId="3"/>
  </si>
  <si>
    <t>教諭・□□　□□</t>
    <rPh sb="0" eb="2">
      <t>キョウユ</t>
    </rPh>
    <phoneticPr fontId="3"/>
  </si>
  <si>
    <t>５　自己研修のテーマ</t>
    <rPh sb="2" eb="4">
      <t>ジコ</t>
    </rPh>
    <rPh sb="4" eb="6">
      <t>ケンシュウ</t>
    </rPh>
    <phoneticPr fontId="3"/>
  </si>
  <si>
    <t>自分の考えをもち、課題解決に取り組む児童を目指す授業の在り方</t>
    <phoneticPr fontId="3"/>
  </si>
  <si>
    <t>６　年間研修計画</t>
    <rPh sb="4" eb="6">
      <t>ケンシュウ</t>
    </rPh>
    <phoneticPr fontId="3"/>
  </si>
  <si>
    <t>小学校・義務教育学校前期課程教諭
研　修　項　目</t>
    <phoneticPr fontId="3"/>
  </si>
  <si>
    <t>実施機関</t>
    <rPh sb="0" eb="2">
      <t>ジッシ</t>
    </rPh>
    <rPh sb="2" eb="4">
      <t>キカン</t>
    </rPh>
    <phoneticPr fontId="3"/>
  </si>
  <si>
    <t>授業研修・自己研修に時数を記入
報告時には実施項目に○を記入</t>
    <rPh sb="0" eb="2">
      <t>ジュギョウ</t>
    </rPh>
    <rPh sb="2" eb="4">
      <t>ケンシュウ</t>
    </rPh>
    <rPh sb="5" eb="9">
      <t>ジコケンシュウ</t>
    </rPh>
    <rPh sb="10" eb="12">
      <t>ジスウ</t>
    </rPh>
    <rPh sb="13" eb="15">
      <t>キニュウ</t>
    </rPh>
    <rPh sb="16" eb="18">
      <t>ホウコク</t>
    </rPh>
    <rPh sb="18" eb="19">
      <t>ジ</t>
    </rPh>
    <rPh sb="21" eb="23">
      <t>ジッシ</t>
    </rPh>
    <rPh sb="23" eb="25">
      <t>コウモク</t>
    </rPh>
    <rPh sb="28" eb="30">
      <t>キニュウ</t>
    </rPh>
    <phoneticPr fontId="3"/>
  </si>
  <si>
    <t>・自己研修の推進（５時間程度）</t>
    <rPh sb="10" eb="14">
      <t>ジカンテイド</t>
    </rPh>
    <phoneticPr fontId="3"/>
  </si>
  <si>
    <t>所属校</t>
    <rPh sb="0" eb="3">
      <t>ショゾクコウ</t>
    </rPh>
    <phoneticPr fontId="3"/>
  </si>
  <si>
    <t>←時数を記入</t>
    <rPh sb="1" eb="3">
      <t>ジスウ</t>
    </rPh>
    <rPh sb="4" eb="6">
      <t>キニュウ</t>
    </rPh>
    <phoneticPr fontId="3"/>
  </si>
  <si>
    <t>・自己研修の発表と協議</t>
    <rPh sb="6" eb="8">
      <t>ハッピョウ</t>
    </rPh>
    <rPh sb="9" eb="11">
      <t>キョウギ</t>
    </rPh>
    <phoneticPr fontId="3"/>
  </si>
  <si>
    <t>教育センター</t>
    <rPh sb="0" eb="2">
      <t>キョウイク</t>
    </rPh>
    <phoneticPr fontId="3"/>
  </si>
  <si>
    <t>・メンタルヘルス不調の要因と対処</t>
    <phoneticPr fontId="3"/>
  </si>
  <si>
    <t>教育事務所</t>
    <rPh sb="0" eb="2">
      <t>キョウイク</t>
    </rPh>
    <rPh sb="2" eb="5">
      <t>ジムショ</t>
    </rPh>
    <phoneticPr fontId="3"/>
  </si>
  <si>
    <t>・教科指導における資質・能力の育成と授業改善</t>
    <rPh sb="9" eb="11">
      <t>シシツ</t>
    </rPh>
    <rPh sb="12" eb="14">
      <t>ノウリョク</t>
    </rPh>
    <rPh sb="15" eb="17">
      <t>イクセイ</t>
    </rPh>
    <rPh sb="18" eb="22">
      <t>ジュギョウカイゼン</t>
    </rPh>
    <phoneticPr fontId="3"/>
  </si>
  <si>
    <t>・教科の目標等を踏まえた指導と評価の理解</t>
    <phoneticPr fontId="3"/>
  </si>
  <si>
    <t>・特別活動（学級活動）の授業の参観と実施</t>
  </si>
  <si>
    <t>教育事務所</t>
    <rPh sb="0" eb="5">
      <t>キョウイクジムショ</t>
    </rPh>
    <phoneticPr fontId="3"/>
  </si>
  <si>
    <t>・道徳科を要とした道徳教育の推進</t>
    <rPh sb="1" eb="4">
      <t>ドウトクカ</t>
    </rPh>
    <rPh sb="5" eb="6">
      <t>カナメ</t>
    </rPh>
    <rPh sb="9" eb="13">
      <t>ドウトクキョウイク</t>
    </rPh>
    <rPh sb="14" eb="16">
      <t>スイシン</t>
    </rPh>
    <phoneticPr fontId="3"/>
  </si>
  <si>
    <r>
      <t>・校内授業研修【　　</t>
    </r>
    <r>
      <rPr>
        <sz val="10.5"/>
        <color rgb="FF0070C0"/>
        <rFont val="ＭＳ Ｐ明朝"/>
        <family val="1"/>
        <charset val="128"/>
      </rPr>
      <t>理科</t>
    </r>
    <r>
      <rPr>
        <sz val="10.5"/>
        <rFont val="ＭＳ Ｐ明朝"/>
        <family val="1"/>
        <charset val="128"/>
      </rPr>
      <t>　　】（５時間程度）</t>
    </r>
    <rPh sb="1" eb="3">
      <t>コウナイ</t>
    </rPh>
    <rPh sb="3" eb="5">
      <t>ジュギョウ</t>
    </rPh>
    <rPh sb="5" eb="7">
      <t>ケンシュウ</t>
    </rPh>
    <rPh sb="10" eb="12">
      <t>リカ</t>
    </rPh>
    <rPh sb="17" eb="19">
      <t>ジカン</t>
    </rPh>
    <rPh sb="19" eb="21">
      <t>テイド</t>
    </rPh>
    <phoneticPr fontId="3"/>
  </si>
  <si>
    <t>←自動計算</t>
    <rPh sb="1" eb="3">
      <t>ジドウ</t>
    </rPh>
    <rPh sb="3" eb="5">
      <t>ケイサン</t>
    </rPh>
    <phoneticPr fontId="3"/>
  </si>
  <si>
    <t>教材研究</t>
    <rPh sb="0" eb="2">
      <t>キョウザイ</t>
    </rPh>
    <rPh sb="2" eb="4">
      <t>ケンキュウ</t>
    </rPh>
    <phoneticPr fontId="3"/>
  </si>
  <si>
    <t>５時間程度の内訳を記入すると、「校内授業研究」欄で自動計算</t>
    <rPh sb="1" eb="3">
      <t>ジカン</t>
    </rPh>
    <rPh sb="3" eb="5">
      <t>テイド</t>
    </rPh>
    <rPh sb="6" eb="8">
      <t>ウチワケ</t>
    </rPh>
    <rPh sb="9" eb="11">
      <t>キニュウ</t>
    </rPh>
    <rPh sb="16" eb="18">
      <t>コウナイ</t>
    </rPh>
    <rPh sb="18" eb="20">
      <t>ジュギョウ</t>
    </rPh>
    <rPh sb="20" eb="22">
      <t>ケンキュウ</t>
    </rPh>
    <rPh sb="23" eb="24">
      <t>ラン</t>
    </rPh>
    <rPh sb="25" eb="27">
      <t>ジドウ</t>
    </rPh>
    <rPh sb="27" eb="29">
      <t>ケイサン</t>
    </rPh>
    <phoneticPr fontId="3"/>
  </si>
  <si>
    <t>指導案作成、検討</t>
    <rPh sb="0" eb="3">
      <t>シドウアン</t>
    </rPh>
    <rPh sb="3" eb="5">
      <t>サクセイ</t>
    </rPh>
    <rPh sb="6" eb="8">
      <t>ケントウ</t>
    </rPh>
    <phoneticPr fontId="3"/>
  </si>
  <si>
    <t>研究授業</t>
    <rPh sb="0" eb="2">
      <t>ケンキュウ</t>
    </rPh>
    <rPh sb="2" eb="4">
      <t>ジュギョウ</t>
    </rPh>
    <phoneticPr fontId="3"/>
  </si>
  <si>
    <t>授業研究会</t>
    <rPh sb="0" eb="2">
      <t>ジュギョウ</t>
    </rPh>
    <rPh sb="2" eb="5">
      <t>ケンキュウカイ</t>
    </rPh>
    <phoneticPr fontId="3"/>
  </si>
  <si>
    <t>授業の振り返り</t>
    <rPh sb="0" eb="2">
      <t>ジュギョウ</t>
    </rPh>
    <rPh sb="3" eb="4">
      <t>フ</t>
    </rPh>
    <rPh sb="5" eb="6">
      <t>カエ</t>
    </rPh>
    <phoneticPr fontId="3"/>
  </si>
  <si>
    <t>・いわての授業づくり３つの視点を踏まえた学習者中心の授業実践・授業の展開</t>
    <rPh sb="20" eb="25">
      <t>ガクシュウシャチュウシン</t>
    </rPh>
    <rPh sb="26" eb="30">
      <t>ジュギョウジッセン</t>
    </rPh>
    <phoneticPr fontId="3"/>
  </si>
  <si>
    <t>・ＩＣＴを活用した教科指導</t>
    <phoneticPr fontId="3"/>
  </si>
  <si>
    <t>・特別活動（学級活動）の進め方</t>
    <phoneticPr fontId="3"/>
  </si>
  <si>
    <t>・学級経営における課題と改善</t>
    <phoneticPr fontId="3"/>
  </si>
  <si>
    <t>・基本的なアセスメントの進め方</t>
    <phoneticPr fontId="3"/>
  </si>
  <si>
    <t>・事件・事故災害発生時の危機管理</t>
    <phoneticPr fontId="3"/>
  </si>
  <si>
    <t>・「いわての復興教育」の在り方</t>
    <phoneticPr fontId="3"/>
  </si>
  <si>
    <t>・キャリア教育の現状と課題</t>
    <phoneticPr fontId="3"/>
  </si>
  <si>
    <t>特別な配慮や支援を必要とする児童生徒への教育の視点</t>
    <rPh sb="0" eb="2">
      <t>トクベツ</t>
    </rPh>
    <rPh sb="3" eb="5">
      <t>ハイリョ</t>
    </rPh>
    <rPh sb="6" eb="8">
      <t>シエン</t>
    </rPh>
    <rPh sb="9" eb="11">
      <t>ヒツヨウ</t>
    </rPh>
    <rPh sb="14" eb="18">
      <t>ジドウセイト</t>
    </rPh>
    <rPh sb="20" eb="22">
      <t>キョウイク</t>
    </rPh>
    <rPh sb="23" eb="25">
      <t>シテン</t>
    </rPh>
    <phoneticPr fontId="3"/>
  </si>
  <si>
    <t>・学級経営における多様な児童のニーズに応じた支援の在り方</t>
    <rPh sb="9" eb="11">
      <t>タヨウ</t>
    </rPh>
    <rPh sb="12" eb="14">
      <t>ジドウ</t>
    </rPh>
    <phoneticPr fontId="3"/>
  </si>
  <si>
    <t>・ICTや情報・教育データの利活用、校務等で積極的・効果的活用</t>
    <phoneticPr fontId="3"/>
  </si>
  <si>
    <t>←ここは時数にカウントしない</t>
    <rPh sb="4" eb="6">
      <t>ジスウ</t>
    </rPh>
    <phoneticPr fontId="3"/>
  </si>
  <si>
    <t>７　成果と課題</t>
    <rPh sb="2" eb="4">
      <t>セイカ</t>
    </rPh>
    <rPh sb="5" eb="7">
      <t>カダイ</t>
    </rPh>
    <phoneticPr fontId="3"/>
  </si>
  <si>
    <t>（１）　記載している研修項目は、最低限実施するものであり、各校において項目を加えて実施することを妨げ
　　　るものではない。その際は、白地の行に記入し、不足の場合は行を挿入し対応すること。（複数の研修内
　　　容にまたがる項目は、主たる研修項目欄に記載）</t>
    <phoneticPr fontId="3"/>
  </si>
  <si>
    <t>（２）　研修時間は、小学校は45分間を1単位時間、中学校・高等学校は50分間を１単位時間としてみなす。</t>
    <rPh sb="4" eb="6">
      <t>ケンシュウ</t>
    </rPh>
    <phoneticPr fontId="3"/>
  </si>
  <si>
    <t>（３）　「校内授業研修」の【　　】欄には、科目名を記入すること。</t>
    <rPh sb="5" eb="7">
      <t>コウナイ</t>
    </rPh>
    <rPh sb="7" eb="9">
      <t>ジュギョウ</t>
    </rPh>
    <rPh sb="9" eb="11">
      <t>ケンシュウ</t>
    </rPh>
    <rPh sb="17" eb="18">
      <t>ラン</t>
    </rPh>
    <rPh sb="21" eb="23">
      <t>カモク</t>
    </rPh>
    <rPh sb="23" eb="24">
      <t>メイ</t>
    </rPh>
    <rPh sb="25" eb="27">
      <t>キニュウ</t>
    </rPh>
    <phoneticPr fontId="3"/>
  </si>
  <si>
    <t>（４）　対象者１名につき、１葉の計画書を作成すること。</t>
    <phoneticPr fontId="3"/>
  </si>
  <si>
    <t>（５）　提出の際は、「７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</si>
  <si>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（２）　計画していた研修を実施できなかった場合は、その行を見え消しとすること。</t>
    <rPh sb="4" eb="6">
      <t>ケイカク</t>
    </rPh>
    <rPh sb="10" eb="12">
      <t>ケンシュウ</t>
    </rPh>
    <rPh sb="13" eb="15">
      <t>ジッシ</t>
    </rPh>
    <rPh sb="21" eb="23">
      <t>バアイ</t>
    </rPh>
    <phoneticPr fontId="3"/>
  </si>
  <si>
    <t>（３）　計画書提出後に研修項目を追加した場合は、その項目、時数をゴシック体で表記すること。</t>
    <rPh sb="4" eb="7">
      <t>ケイカクショ</t>
    </rPh>
    <rPh sb="7" eb="9">
      <t>テイシュツ</t>
    </rPh>
    <rPh sb="9" eb="10">
      <t>ゴ</t>
    </rPh>
    <rPh sb="11" eb="13">
      <t>ケンシュウ</t>
    </rPh>
    <rPh sb="13" eb="15">
      <t>コウモク</t>
    </rPh>
    <rPh sb="16" eb="18">
      <t>ツイカ</t>
    </rPh>
    <rPh sb="20" eb="22">
      <t>バアイ</t>
    </rPh>
    <rPh sb="26" eb="28">
      <t>コウモク</t>
    </rPh>
    <rPh sb="29" eb="31">
      <t>ジスウ</t>
    </rPh>
    <rPh sb="36" eb="37">
      <t>タイ</t>
    </rPh>
    <rPh sb="38" eb="40">
      <t>ヒョウキ</t>
    </rPh>
    <phoneticPr fontId="3"/>
  </si>
  <si>
    <t>（４）　「７　成果と課題」欄は、校内研修について、研修前と後での対象者の変容等について総体的に記入す
　　　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タイショウシャ</t>
    </rPh>
    <rPh sb="36" eb="38">
      <t>ヘンヨウ</t>
    </rPh>
    <rPh sb="38" eb="39">
      <t>トウ</t>
    </rPh>
    <rPh sb="43" eb="46">
      <t>ソウタイテキ</t>
    </rPh>
    <rPh sb="47" eb="49">
      <t>キニュウ</t>
    </rPh>
    <rPh sb="67" eb="68">
      <t>ニュウ</t>
    </rPh>
    <phoneticPr fontId="3"/>
  </si>
  <si>
    <t>○</t>
  </si>
  <si>
    <t>　児童が目的や必然性をもって課題解決に取り組むことができるよう、生活経験を基にした資料提示、疑問を抱くような導入について、授業記録を基に考察するなど、自己の指導改善に向けて研修を深めることができた。児童が自分の考えを表現する場について、個の実態に応じて指導形態を工夫するなど、児童一人一人を大切にする授業づくりに努めた。</t>
    <phoneticPr fontId="3"/>
  </si>
  <si>
    <t>　発達段階に応じた動機づけについて研修を深め、問題解決学習の質を高めていく必要がある。発達障がいや不登校児童の対応の仕方などについて更に研修を積み、関係機関との連携を図り、良さを伸ばしていくような指導ができるようにする。</t>
    <phoneticPr fontId="3"/>
  </si>
  <si>
    <t>様式７－１　各学校用【小学校】　（Ａ４判とする）</t>
    <rPh sb="0" eb="2">
      <t>ヨウシキ</t>
    </rPh>
    <rPh sb="6" eb="9">
      <t>カクガッコウ</t>
    </rPh>
    <rPh sb="9" eb="10">
      <t>ヨウ</t>
    </rPh>
    <rPh sb="11" eb="14">
      <t>ショウガッコウ</t>
    </rPh>
    <rPh sb="19" eb="20">
      <t>ハン</t>
    </rPh>
    <phoneticPr fontId="3"/>
  </si>
  <si>
    <t>556677・○○　○○</t>
    <phoneticPr fontId="3"/>
  </si>
  <si>
    <t>３年</t>
    <rPh sb="1" eb="2">
      <t>ネン</t>
    </rPh>
    <phoneticPr fontId="3"/>
  </si>
  <si>
    <t>主幹教諭・□□　□□</t>
    <rPh sb="0" eb="4">
      <t>シュカンキョウユ</t>
    </rPh>
    <phoneticPr fontId="3"/>
  </si>
  <si>
    <t>一人一人が自分の考えをもち、友達との学び合いを通して考えを深めることができる授業づくり</t>
    <phoneticPr fontId="3"/>
  </si>
  <si>
    <t>小学校・義務教育学校前期課程教諭
研　修　項　目</t>
  </si>
  <si>
    <t>校内授業研修に時数を記入
報告時には実施項目に○を記入</t>
    <rPh sb="0" eb="2">
      <t>コウナイ</t>
    </rPh>
    <rPh sb="2" eb="4">
      <t>ジュギョウ</t>
    </rPh>
    <rPh sb="4" eb="6">
      <t>ケンシュウ</t>
    </rPh>
    <rPh sb="7" eb="9">
      <t>ジスウ</t>
    </rPh>
    <rPh sb="10" eb="12">
      <t>キニュウ</t>
    </rPh>
    <rPh sb="13" eb="15">
      <t>ホウコク</t>
    </rPh>
    <rPh sb="15" eb="16">
      <t>ジ</t>
    </rPh>
    <rPh sb="18" eb="20">
      <t>ジッシ</t>
    </rPh>
    <rPh sb="20" eb="22">
      <t>コウモク</t>
    </rPh>
    <rPh sb="25" eb="27">
      <t>キニュウ</t>
    </rPh>
    <phoneticPr fontId="3"/>
  </si>
  <si>
    <t>・自己研修の推進(５時間程度)</t>
    <rPh sb="10" eb="14">
      <t>ジカンテイド</t>
    </rPh>
    <phoneticPr fontId="3"/>
  </si>
  <si>
    <t>・自己研修の発表と協議</t>
    <phoneticPr fontId="3"/>
  </si>
  <si>
    <t>・教科指導における資質・能力の育成と授業改善</t>
    <rPh sb="9" eb="11">
      <t>シシツ</t>
    </rPh>
    <rPh sb="12" eb="14">
      <t>ノウリョク</t>
    </rPh>
    <rPh sb="15" eb="17">
      <t>イクセイ</t>
    </rPh>
    <rPh sb="18" eb="20">
      <t>ジュギョウ</t>
    </rPh>
    <phoneticPr fontId="3"/>
  </si>
  <si>
    <r>
      <t>・校内授業研修【　　　</t>
    </r>
    <r>
      <rPr>
        <sz val="10.5"/>
        <color rgb="FF0070C0"/>
        <rFont val="ＭＳ Ｐ明朝"/>
        <family val="1"/>
        <charset val="128"/>
      </rPr>
      <t>国語</t>
    </r>
    <r>
      <rPr>
        <sz val="10.5"/>
        <rFont val="ＭＳ Ｐ明朝"/>
        <family val="1"/>
        <charset val="128"/>
      </rPr>
      <t>　　　】（５時間程度）</t>
    </r>
    <rPh sb="1" eb="3">
      <t>コウナイ</t>
    </rPh>
    <rPh sb="3" eb="5">
      <t>ジュギョウ</t>
    </rPh>
    <rPh sb="5" eb="7">
      <t>ケンシュウ</t>
    </rPh>
    <rPh sb="11" eb="13">
      <t>コクゴ</t>
    </rPh>
    <rPh sb="19" eb="21">
      <t>ジカン</t>
    </rPh>
    <rPh sb="21" eb="23">
      <t>テイド</t>
    </rPh>
    <phoneticPr fontId="3"/>
  </si>
  <si>
    <t>・いじめ問題への対応</t>
    <rPh sb="4" eb="6">
      <t>モンダイ</t>
    </rPh>
    <rPh sb="8" eb="10">
      <t>タイオウ</t>
    </rPh>
    <phoneticPr fontId="3"/>
  </si>
  <si>
    <t>（４）　対象者１名につき、１葉の計画書を作成すること。</t>
    <rPh sb="4" eb="6">
      <t>タイショウ</t>
    </rPh>
    <phoneticPr fontId="3"/>
  </si>
  <si>
    <t>　主教材の細かな分析により、指導者自らが筆者の考え方や文の構成の巧みさなどをよく理解し、教材分析と児童の実態を考慮したワークシートや掲示物、発問の準備等、工夫した授業を行っていた。何事にも事前準備を怠らず、真摯な姿勢で自らの職に向き合うという教員の重要な資質を身に付けることができた。</t>
    <phoneticPr fontId="3"/>
  </si>
  <si>
    <t>　自らの教材研究の結果を児童に「教えよう」とするところがあった。自己研修テーマに迫るためには、児童が自ら気付いたり、考えようとしたりすることが必要であることをしっかりと理解し、実践を重ねる必要がある。児童の思考の流れをくみ取り、授業に反映させていくことができるようにさせたい。</t>
    <phoneticPr fontId="3"/>
  </si>
  <si>
    <r>
      <t>令和７年度初任者研修年間指導計画</t>
    </r>
    <r>
      <rPr>
        <strike/>
        <sz val="14"/>
        <color theme="1"/>
        <rFont val="ＭＳ 明朝"/>
        <family val="1"/>
        <charset val="128"/>
      </rPr>
      <t>・報告</t>
    </r>
    <r>
      <rPr>
        <sz val="14"/>
        <color theme="1"/>
        <rFont val="ＭＳ 明朝"/>
        <family val="1"/>
        <charset val="128"/>
      </rPr>
      <t>書</t>
    </r>
    <rPh sb="5" eb="8">
      <t>ショニンシャ</t>
    </rPh>
    <rPh sb="8" eb="10">
      <t>ケンシュウ</t>
    </rPh>
    <rPh sb="10" eb="12">
      <t>ネンカン</t>
    </rPh>
    <rPh sb="12" eb="14">
      <t>シドウ</t>
    </rPh>
    <rPh sb="14" eb="16">
      <t>ケイカク</t>
    </rPh>
    <rPh sb="17" eb="19">
      <t>ホウコク</t>
    </rPh>
    <rPh sb="19" eb="20">
      <t>ショ</t>
    </rPh>
    <phoneticPr fontId="3"/>
  </si>
  <si>
    <t>・児童への励ましと賞賛</t>
    <rPh sb="1" eb="3">
      <t>ジドウ</t>
    </rPh>
    <rPh sb="5" eb="6">
      <t>ハゲ</t>
    </rPh>
    <rPh sb="9" eb="11">
      <t>ショウサン</t>
    </rPh>
    <phoneticPr fontId="3"/>
  </si>
  <si>
    <t>・発達支持的教育相談と課題予防的教育相談</t>
    <rPh sb="1" eb="6">
      <t>ハッタツシジテキ</t>
    </rPh>
    <rPh sb="6" eb="10">
      <t>キョウイクソウダン</t>
    </rPh>
    <rPh sb="11" eb="16">
      <t>カダイヨボウテキ</t>
    </rPh>
    <rPh sb="16" eb="20">
      <t>キョウイクソウダン</t>
    </rPh>
    <phoneticPr fontId="3"/>
  </si>
  <si>
    <r>
      <t>令和７年度初任者研修年間指導</t>
    </r>
    <r>
      <rPr>
        <strike/>
        <sz val="14"/>
        <color theme="1"/>
        <rFont val="ＭＳ 明朝"/>
        <family val="1"/>
        <charset val="128"/>
      </rPr>
      <t>計画・</t>
    </r>
    <r>
      <rPr>
        <sz val="14"/>
        <color theme="1"/>
        <rFont val="ＭＳ 明朝"/>
        <family val="1"/>
        <charset val="128"/>
      </rPr>
      <t>報告書</t>
    </r>
    <rPh sb="5" eb="8">
      <t>ショニンシャ</t>
    </rPh>
    <rPh sb="8" eb="10">
      <t>ケンシュウ</t>
    </rPh>
    <rPh sb="10" eb="12">
      <t>ネンカン</t>
    </rPh>
    <rPh sb="12" eb="14">
      <t>シドウ</t>
    </rPh>
    <rPh sb="14" eb="16">
      <t>ケイカク</t>
    </rPh>
    <rPh sb="17" eb="19">
      <t>ホウコク</t>
    </rPh>
    <rPh sb="19" eb="20">
      <t>ショ</t>
    </rPh>
    <phoneticPr fontId="3"/>
  </si>
  <si>
    <t>令和７年度初任者研修校内研修の指導の記録（参考例）</t>
    <rPh sb="5" eb="8">
      <t>ショニンシャ</t>
    </rPh>
    <rPh sb="8" eb="10">
      <t>ケンシュウ</t>
    </rPh>
    <rPh sb="10" eb="12">
      <t>コウナイ</t>
    </rPh>
    <rPh sb="12" eb="14">
      <t>ケンシュウ</t>
    </rPh>
    <rPh sb="15" eb="17">
      <t>シドウ</t>
    </rPh>
    <rPh sb="18" eb="20">
      <t>キロク</t>
    </rPh>
    <rPh sb="21" eb="23">
      <t>サンコウ</t>
    </rPh>
    <rPh sb="23" eb="24">
      <t>レイ</t>
    </rPh>
    <phoneticPr fontId="3"/>
  </si>
  <si>
    <r>
      <t>令和７年度２年目研修年間研修計画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</si>
  <si>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令和７年度２年目研修年間研修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</si>
  <si>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令和７年度３年目研修年間研修計画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</si>
  <si>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t>・いわての授業づくり３つの視点を踏まえた学習者中心の授業実践・授業の展開</t>
    <rPh sb="20" eb="25">
      <t>ガクシュウシャチュウシン</t>
    </rPh>
    <rPh sb="26" eb="30">
      <t>ジュギョウジッセン</t>
    </rPh>
    <rPh sb="31" eb="33">
      <t>ジュギョウ</t>
    </rPh>
    <phoneticPr fontId="3"/>
  </si>
  <si>
    <r>
      <t>令和７年度３年目研修年間研修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</si>
</sst>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33" x14ac:knownFonts="1">
    <font>
      <sz val="11"/>
      <color theme="1"/>
      <name val="ＭＳ Ｐゴシック"/>
      <family val="2"/>
      <charset val="128"/>
      <scheme val="minor"/>
    </font>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10.5"/>
      <color rgb="FFFF0000"/>
      <name val="ＭＳ 明朝"/>
      <family val="1"/>
      <charset val="128"/>
    </font>
    <font>
      <sz val="10.5"/>
      <name val="ＭＳ 明朝"/>
      <family val="1"/>
      <charset val="128"/>
    </font>
    <font>
      <sz val="10.5"/>
      <color theme="1"/>
      <name val="ＭＳ Ｐ明朝"/>
      <family val="1"/>
      <charset val="128"/>
    </font>
    <font>
      <sz val="10.5"/>
      <name val="ＭＳ Ｐ明朝"/>
      <family val="1"/>
      <charset val="128"/>
    </font>
    <font>
      <sz val="10.5"/>
      <color rgb="FF000000"/>
      <name val="ＭＳ 明朝"/>
      <family val="1"/>
      <charset val="128"/>
    </font>
    <font>
      <sz val="14"/>
      <color theme="1"/>
      <name val="ＭＳ 明朝"/>
      <family val="1"/>
      <charset val="128"/>
    </font>
    <font>
      <strike/>
      <sz val="10.5"/>
      <color rgb="FFFF0000"/>
      <name val="ＭＳ 明朝"/>
      <family val="1"/>
      <charset val="128"/>
    </font>
    <font>
      <sz val="9"/>
      <color theme="1"/>
      <name val="ＭＳ ゴシック"/>
      <family val="3"/>
      <charset val="128"/>
    </font>
    <font>
      <sz val="9"/>
      <color theme="1"/>
      <name val="ＭＳ 明朝"/>
      <family val="1"/>
      <charset val="128"/>
    </font>
    <font>
      <sz val="9"/>
      <name val="ＭＳ 明朝"/>
      <family val="1"/>
      <charset val="128"/>
    </font>
    <font>
      <sz val="10.5"/>
      <color rgb="FF0070C0"/>
      <name val="ＭＳ 明朝"/>
      <family val="1"/>
      <charset val="128"/>
    </font>
    <font>
      <sz val="10.5"/>
      <color rgb="FF0070C0"/>
      <name val="ＭＳ Ｐ明朝"/>
      <family val="1"/>
      <charset val="128"/>
    </font>
    <font>
      <strike/>
      <sz val="14"/>
      <color theme="1"/>
      <name val="ＭＳ 明朝"/>
      <family val="1"/>
      <charset val="128"/>
    </font>
    <font>
      <sz val="10.5"/>
      <color rgb="FFFF0000"/>
      <name val="ＭＳ ゴシック"/>
      <family val="3"/>
      <charset val="128"/>
    </font>
    <font>
      <strike/>
      <sz val="10.5"/>
      <color rgb="FFFF0000"/>
      <name val="ＭＳ ゴシック"/>
      <family val="3"/>
      <charset val="128"/>
    </font>
    <font>
      <sz val="9"/>
      <color rgb="FFFF0000"/>
      <name val="ＭＳ 明朝"/>
      <family val="1"/>
      <charset val="128"/>
    </font>
    <font>
      <sz val="14"/>
      <name val="ＭＳ 明朝"/>
      <family val="1"/>
      <charset val="128"/>
    </font>
    <font>
      <strike/>
      <sz val="14"/>
      <name val="ＭＳ 明朝"/>
      <family val="1"/>
      <charset val="128"/>
    </font>
    <font>
      <sz val="6"/>
      <color theme="1"/>
      <name val="ＭＳ Ｐ明朝"/>
      <family val="1"/>
      <charset val="128"/>
    </font>
    <font>
      <sz val="9"/>
      <name val="ＭＳ Ｐ明朝"/>
      <family val="1"/>
      <charset val="128"/>
    </font>
    <font>
      <strike/>
      <sz val="10.5"/>
      <color rgb="FFFF0000"/>
      <name val="ＭＳ Ｐゴシック"/>
      <family val="3"/>
      <charset val="128"/>
    </font>
    <font>
      <strike/>
      <sz val="9"/>
      <color rgb="FFFF0000"/>
      <name val="ＭＳ Ｐゴシック"/>
      <family val="3"/>
      <charset val="128"/>
    </font>
    <font>
      <strike/>
      <sz val="10.5"/>
      <color rgb="FF0070C0"/>
      <name val="ＭＳ Ｐゴシック"/>
      <family val="3"/>
      <charset val="128"/>
    </font>
    <font>
      <sz val="10.5"/>
      <color rgb="FFFF0000"/>
      <name val="ＭＳ Ｐゴシック"/>
      <family val="3"/>
      <charset val="128"/>
    </font>
    <font>
      <sz val="9"/>
      <color rgb="FFFF0000"/>
      <name val="ＭＳ Ｐゴシック"/>
      <family val="3"/>
      <charset val="128"/>
    </font>
    <font>
      <sz val="10.5"/>
      <color rgb="FF0070C0"/>
      <name val="ＭＳ Ｐゴシック"/>
      <family val="3"/>
      <charset val="128"/>
    </font>
    <font>
      <sz val="10.5"/>
      <color theme="1"/>
      <name val="ＭＳ ゴシック"/>
      <family val="3"/>
      <charset val="128"/>
    </font>
    <font>
      <sz val="10"/>
      <color theme="1"/>
      <name val="ＭＳ 明朝"/>
      <family val="1"/>
      <charset val="128"/>
    </font>
    <font>
      <sz val="10"/>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7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thin">
        <color indexed="64"/>
      </right>
      <top style="double">
        <color indexed="64"/>
      </top>
      <bottom style="dotted">
        <color indexed="64"/>
      </bottom>
      <diagonal/>
    </border>
    <border>
      <left/>
      <right/>
      <top style="double">
        <color indexed="64"/>
      </top>
      <bottom/>
      <diagonal/>
    </border>
    <border>
      <left style="thin">
        <color indexed="64"/>
      </left>
      <right/>
      <top style="double">
        <color indexed="64"/>
      </top>
      <bottom/>
      <diagonal/>
    </border>
    <border>
      <left style="thin">
        <color indexed="64"/>
      </left>
      <right style="thin">
        <color indexed="64"/>
      </right>
      <top/>
      <bottom style="double">
        <color indexed="64"/>
      </bottom>
      <diagonal/>
    </border>
    <border>
      <left/>
      <right style="thin">
        <color indexed="64"/>
      </right>
      <top/>
      <bottom/>
      <diagonal/>
    </border>
    <border>
      <left/>
      <right style="thin">
        <color indexed="64"/>
      </right>
      <top/>
      <bottom style="double">
        <color indexed="64"/>
      </bottom>
      <diagonal/>
    </border>
    <border diagonalDown="1">
      <left/>
      <right/>
      <top/>
      <bottom style="double">
        <color indexed="64"/>
      </bottom>
      <diagonal style="hair">
        <color indexed="64"/>
      </diagonal>
    </border>
    <border diagonalDown="1">
      <left style="thin">
        <color indexed="64"/>
      </left>
      <right/>
      <top/>
      <bottom style="double">
        <color indexed="64"/>
      </bottom>
      <diagonal style="hair">
        <color indexed="64"/>
      </diagonal>
    </border>
    <border>
      <left/>
      <right style="thin">
        <color indexed="64"/>
      </right>
      <top style="thin">
        <color indexed="64"/>
      </top>
      <bottom/>
      <diagonal/>
    </border>
    <border diagonalDown="1">
      <left/>
      <right/>
      <top style="thin">
        <color indexed="64"/>
      </top>
      <bottom/>
      <diagonal style="hair">
        <color indexed="64"/>
      </diagonal>
    </border>
    <border diagonalDown="1">
      <left style="thin">
        <color indexed="64"/>
      </left>
      <right/>
      <top style="thin">
        <color indexed="64"/>
      </top>
      <bottom/>
      <diagonal style="hair">
        <color indexed="64"/>
      </diagonal>
    </border>
    <border>
      <left/>
      <right/>
      <top/>
      <bottom style="hair">
        <color auto="1"/>
      </bottom>
      <diagonal/>
    </border>
    <border diagonalDown="1">
      <left/>
      <right/>
      <top style="hair">
        <color auto="1"/>
      </top>
      <bottom style="hair">
        <color auto="1"/>
      </bottom>
      <diagonal style="hair">
        <color auto="1"/>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right style="thin">
        <color indexed="64"/>
      </right>
      <top style="double">
        <color indexed="64"/>
      </top>
      <bottom style="thin">
        <color indexed="64"/>
      </bottom>
      <diagonal/>
    </border>
    <border>
      <left style="thin">
        <color auto="1"/>
      </left>
      <right style="thin">
        <color auto="1"/>
      </right>
      <top style="thin">
        <color auto="1"/>
      </top>
      <bottom style="double">
        <color indexed="64"/>
      </bottom>
      <diagonal/>
    </border>
    <border diagonalDown="1">
      <left style="thin">
        <color indexed="64"/>
      </left>
      <right/>
      <top style="thin">
        <color indexed="64"/>
      </top>
      <bottom style="double">
        <color indexed="64"/>
      </bottom>
      <diagonal style="hair">
        <color indexed="64"/>
      </diagonal>
    </border>
    <border diagonalDown="1">
      <left/>
      <right/>
      <top style="thin">
        <color indexed="64"/>
      </top>
      <bottom style="double">
        <color indexed="64"/>
      </bottom>
      <diagonal style="hair">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double">
        <color indexed="64"/>
      </top>
      <bottom style="dotted">
        <color indexed="64"/>
      </bottom>
      <diagonal/>
    </border>
    <border>
      <left style="hair">
        <color indexed="64"/>
      </left>
      <right style="thin">
        <color indexed="64"/>
      </right>
      <top style="dotted">
        <color indexed="64"/>
      </top>
      <bottom style="dotted">
        <color indexed="64"/>
      </bottom>
      <diagonal/>
    </border>
    <border>
      <left style="hair">
        <color indexed="64"/>
      </left>
      <right style="thin">
        <color indexed="64"/>
      </right>
      <top style="dotted">
        <color indexed="64"/>
      </top>
      <bottom style="thin">
        <color indexed="64"/>
      </bottom>
      <diagonal/>
    </border>
    <border>
      <left style="hair">
        <color indexed="64"/>
      </left>
      <right style="thin">
        <color indexed="64"/>
      </right>
      <top/>
      <bottom style="dotted">
        <color indexed="64"/>
      </bottom>
      <diagonal/>
    </border>
    <border>
      <left style="hair">
        <color indexed="64"/>
      </left>
      <right style="thin">
        <color indexed="64"/>
      </right>
      <top style="dotted">
        <color indexed="64"/>
      </top>
      <bottom/>
      <diagonal/>
    </border>
    <border>
      <left style="hair">
        <color indexed="64"/>
      </left>
      <right style="thin">
        <color indexed="64"/>
      </right>
      <top style="thin">
        <color indexed="64"/>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style="dotted">
        <color indexed="64"/>
      </top>
      <bottom style="double">
        <color indexed="64"/>
      </bottom>
      <diagonal/>
    </border>
  </borders>
  <cellStyleXfs count="1">
    <xf numFmtId="0" fontId="0" fillId="0" borderId="0">
      <alignment vertical="center"/>
    </xf>
  </cellStyleXfs>
  <cellXfs count="289">
    <xf numFmtId="0" fontId="0" fillId="0" borderId="0" xfId="0">
      <alignment vertical="center"/>
    </xf>
    <xf numFmtId="0" fontId="2" fillId="0" borderId="0" xfId="0" applyFont="1" applyAlignment="1">
      <alignment vertical="center"/>
    </xf>
    <xf numFmtId="0" fontId="2" fillId="0" borderId="4" xfId="0" applyFont="1" applyBorder="1" applyAlignment="1">
      <alignment horizontal="center" vertical="center" textRotation="255"/>
    </xf>
    <xf numFmtId="0" fontId="4" fillId="0" borderId="0" xfId="0" applyFont="1" applyAlignment="1">
      <alignment vertical="center"/>
    </xf>
    <xf numFmtId="0" fontId="6" fillId="0" borderId="12" xfId="0" applyNumberFormat="1" applyFont="1" applyFill="1" applyBorder="1" applyAlignment="1">
      <alignment horizontal="center" vertical="center" shrinkToFit="1"/>
    </xf>
    <xf numFmtId="0" fontId="2" fillId="0" borderId="13" xfId="0" applyNumberFormat="1" applyFont="1" applyFill="1" applyBorder="1" applyAlignment="1">
      <alignment horizontal="right" vertical="center" shrinkToFit="1"/>
    </xf>
    <xf numFmtId="0" fontId="2" fillId="0" borderId="12" xfId="0" applyNumberFormat="1" applyFont="1" applyFill="1" applyBorder="1" applyAlignment="1">
      <alignment horizontal="right" vertical="center" shrinkToFit="1"/>
    </xf>
    <xf numFmtId="0" fontId="2" fillId="0" borderId="14" xfId="0" applyNumberFormat="1" applyFont="1" applyFill="1" applyBorder="1" applyAlignment="1">
      <alignment horizontal="right" vertical="center" shrinkToFit="1"/>
    </xf>
    <xf numFmtId="0" fontId="2" fillId="0" borderId="12" xfId="0" applyFont="1" applyFill="1" applyBorder="1" applyAlignment="1">
      <alignment horizontal="left" vertical="center" shrinkToFit="1"/>
    </xf>
    <xf numFmtId="0" fontId="2" fillId="0" borderId="0" xfId="0" applyFont="1" applyFill="1" applyAlignment="1">
      <alignment vertical="center"/>
    </xf>
    <xf numFmtId="0" fontId="2" fillId="0" borderId="41"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8" fillId="0" borderId="0" xfId="0" applyFont="1" applyAlignment="1">
      <alignment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0" fontId="10" fillId="0" borderId="48" xfId="0" applyFont="1" applyBorder="1" applyAlignment="1">
      <alignment horizontal="center" vertical="center" shrinkToFit="1"/>
    </xf>
    <xf numFmtId="0" fontId="7" fillId="2" borderId="17" xfId="0" applyFont="1" applyFill="1" applyBorder="1" applyAlignment="1">
      <alignment vertical="center" shrinkToFit="1" readingOrder="1"/>
    </xf>
    <xf numFmtId="0" fontId="7" fillId="2" borderId="18" xfId="0" applyFont="1" applyFill="1" applyBorder="1" applyAlignment="1">
      <alignment vertical="center" shrinkToFit="1" readingOrder="1"/>
    </xf>
    <xf numFmtId="0" fontId="7" fillId="0" borderId="27" xfId="0" applyFont="1" applyFill="1" applyBorder="1" applyAlignment="1">
      <alignment vertical="center" shrinkToFit="1" readingOrder="1"/>
    </xf>
    <xf numFmtId="0" fontId="7" fillId="0" borderId="28" xfId="0" applyFont="1" applyFill="1" applyBorder="1" applyAlignment="1">
      <alignment vertical="center" shrinkToFit="1" readingOrder="1"/>
    </xf>
    <xf numFmtId="0" fontId="7" fillId="2" borderId="17" xfId="0" applyFont="1" applyFill="1" applyBorder="1" applyAlignment="1">
      <alignment vertical="center" shrinkToFit="1" readingOrder="1"/>
    </xf>
    <xf numFmtId="0" fontId="7" fillId="2" borderId="18" xfId="0" applyFont="1" applyFill="1" applyBorder="1" applyAlignment="1">
      <alignment vertical="center" shrinkToFit="1" readingOrder="1"/>
    </xf>
    <xf numFmtId="0" fontId="14" fillId="2" borderId="35" xfId="0" applyFont="1" applyFill="1" applyBorder="1" applyAlignment="1">
      <alignment horizontal="left" vertical="center" shrinkToFit="1"/>
    </xf>
    <xf numFmtId="0" fontId="14" fillId="2" borderId="37" xfId="0" applyNumberFormat="1" applyFont="1" applyFill="1" applyBorder="1" applyAlignment="1">
      <alignment horizontal="right" vertical="center" shrinkToFit="1"/>
    </xf>
    <xf numFmtId="0" fontId="14" fillId="2" borderId="35" xfId="0" applyNumberFormat="1" applyFont="1" applyFill="1" applyBorder="1" applyAlignment="1">
      <alignment horizontal="right" vertical="center" shrinkToFit="1"/>
    </xf>
    <xf numFmtId="0" fontId="14" fillId="2" borderId="36" xfId="0" applyNumberFormat="1" applyFont="1" applyFill="1" applyBorder="1" applyAlignment="1">
      <alignment horizontal="right" vertical="center" shrinkToFit="1"/>
    </xf>
    <xf numFmtId="0" fontId="15" fillId="2" borderId="35" xfId="0" applyNumberFormat="1" applyFont="1" applyFill="1" applyBorder="1" applyAlignment="1">
      <alignment horizontal="center" vertical="center" shrinkToFit="1"/>
    </xf>
    <xf numFmtId="0" fontId="14" fillId="2" borderId="16" xfId="0" applyFont="1" applyFill="1" applyBorder="1" applyAlignment="1">
      <alignment horizontal="left" vertical="center" shrinkToFit="1"/>
    </xf>
    <xf numFmtId="0" fontId="14" fillId="2" borderId="18" xfId="0" applyNumberFormat="1" applyFont="1" applyFill="1" applyBorder="1" applyAlignment="1">
      <alignment horizontal="right" vertical="center" shrinkToFit="1"/>
    </xf>
    <xf numFmtId="0" fontId="14" fillId="2" borderId="16" xfId="0" applyNumberFormat="1" applyFont="1" applyFill="1" applyBorder="1" applyAlignment="1">
      <alignment horizontal="right" vertical="center" shrinkToFit="1"/>
    </xf>
    <xf numFmtId="0" fontId="14" fillId="2" borderId="17" xfId="0" applyNumberFormat="1" applyFont="1" applyFill="1" applyBorder="1" applyAlignment="1">
      <alignment horizontal="right" vertical="center" shrinkToFit="1"/>
    </xf>
    <xf numFmtId="0" fontId="15" fillId="2" borderId="16" xfId="0" applyNumberFormat="1" applyFont="1" applyFill="1" applyBorder="1" applyAlignment="1">
      <alignment horizontal="center" vertical="center" shrinkToFit="1"/>
    </xf>
    <xf numFmtId="0" fontId="14" fillId="0" borderId="26" xfId="0" applyFont="1" applyFill="1" applyBorder="1" applyAlignment="1">
      <alignment horizontal="left" vertical="center" shrinkToFit="1"/>
    </xf>
    <xf numFmtId="0" fontId="14" fillId="0" borderId="28" xfId="0" applyNumberFormat="1" applyFont="1" applyFill="1" applyBorder="1" applyAlignment="1">
      <alignment horizontal="right" vertical="center" shrinkToFit="1"/>
    </xf>
    <xf numFmtId="0" fontId="14" fillId="0" borderId="26" xfId="0" applyNumberFormat="1" applyFont="1" applyFill="1" applyBorder="1" applyAlignment="1">
      <alignment horizontal="right" vertical="center" shrinkToFit="1"/>
    </xf>
    <xf numFmtId="0" fontId="14" fillId="0" borderId="27" xfId="0" applyNumberFormat="1" applyFont="1" applyFill="1" applyBorder="1" applyAlignment="1">
      <alignment horizontal="right" vertical="center" shrinkToFit="1"/>
    </xf>
    <xf numFmtId="0" fontId="15" fillId="0" borderId="26" xfId="0" applyNumberFormat="1" applyFont="1" applyFill="1" applyBorder="1" applyAlignment="1">
      <alignment horizontal="center" vertical="center" shrinkToFit="1"/>
    </xf>
    <xf numFmtId="0" fontId="14" fillId="2" borderId="23" xfId="0" applyFont="1" applyFill="1" applyBorder="1" applyAlignment="1">
      <alignment horizontal="left" vertical="center" shrinkToFit="1"/>
    </xf>
    <xf numFmtId="0" fontId="14" fillId="2" borderId="24" xfId="0" applyNumberFormat="1" applyFont="1" applyFill="1" applyBorder="1" applyAlignment="1">
      <alignment horizontal="right" vertical="center" shrinkToFit="1"/>
    </xf>
    <xf numFmtId="0" fontId="14" fillId="2" borderId="23" xfId="0" applyNumberFormat="1" applyFont="1" applyFill="1" applyBorder="1" applyAlignment="1">
      <alignment horizontal="right" vertical="center" shrinkToFit="1"/>
    </xf>
    <xf numFmtId="0" fontId="14" fillId="2" borderId="25" xfId="0" applyNumberFormat="1" applyFont="1" applyFill="1" applyBorder="1" applyAlignment="1">
      <alignment horizontal="right" vertical="center" shrinkToFit="1"/>
    </xf>
    <xf numFmtId="0" fontId="15" fillId="2" borderId="23" xfId="0" applyNumberFormat="1" applyFont="1" applyFill="1" applyBorder="1" applyAlignment="1">
      <alignment horizontal="center" vertical="center" shrinkToFit="1"/>
    </xf>
    <xf numFmtId="0" fontId="14" fillId="2" borderId="32" xfId="0" applyFont="1" applyFill="1" applyBorder="1" applyAlignment="1">
      <alignment horizontal="left" vertical="center" shrinkToFit="1"/>
    </xf>
    <xf numFmtId="0" fontId="14" fillId="2" borderId="33" xfId="0" applyNumberFormat="1" applyFont="1" applyFill="1" applyBorder="1" applyAlignment="1">
      <alignment horizontal="right" vertical="center" shrinkToFit="1"/>
    </xf>
    <xf numFmtId="0" fontId="14" fillId="2" borderId="32" xfId="0" applyNumberFormat="1" applyFont="1" applyFill="1" applyBorder="1" applyAlignment="1">
      <alignment horizontal="right" vertical="center" shrinkToFit="1"/>
    </xf>
    <xf numFmtId="0" fontId="14" fillId="2" borderId="31" xfId="0" applyNumberFormat="1" applyFont="1" applyFill="1" applyBorder="1" applyAlignment="1">
      <alignment horizontal="right" vertical="center" shrinkToFit="1"/>
    </xf>
    <xf numFmtId="0" fontId="14" fillId="2" borderId="20" xfId="0" applyFont="1" applyFill="1" applyBorder="1" applyAlignment="1">
      <alignment horizontal="left" vertical="center" shrinkToFit="1"/>
    </xf>
    <xf numFmtId="0" fontId="14" fillId="2" borderId="22" xfId="0" applyNumberFormat="1" applyFont="1" applyFill="1" applyBorder="1" applyAlignment="1">
      <alignment horizontal="right" vertical="center" shrinkToFit="1"/>
    </xf>
    <xf numFmtId="0" fontId="14" fillId="2" borderId="20" xfId="0" applyNumberFormat="1" applyFont="1" applyFill="1" applyBorder="1" applyAlignment="1">
      <alignment horizontal="right" vertical="center" shrinkToFit="1"/>
    </xf>
    <xf numFmtId="0" fontId="14" fillId="2" borderId="21" xfId="0" applyNumberFormat="1" applyFont="1" applyFill="1" applyBorder="1" applyAlignment="1">
      <alignment horizontal="right" vertical="center" shrinkToFit="1"/>
    </xf>
    <xf numFmtId="0" fontId="15" fillId="2" borderId="20" xfId="0" applyNumberFormat="1" applyFont="1" applyFill="1" applyBorder="1" applyAlignment="1">
      <alignment horizontal="center" vertical="center" shrinkToFit="1"/>
    </xf>
    <xf numFmtId="0" fontId="14" fillId="2" borderId="30" xfId="0" applyFont="1" applyFill="1" applyBorder="1" applyAlignment="1">
      <alignment horizontal="left" vertical="center" shrinkToFit="1"/>
    </xf>
    <xf numFmtId="0" fontId="14" fillId="2" borderId="41" xfId="0" applyNumberFormat="1" applyFont="1" applyFill="1" applyBorder="1" applyAlignment="1">
      <alignment horizontal="right" vertical="center" shrinkToFit="1"/>
    </xf>
    <xf numFmtId="0" fontId="14" fillId="2" borderId="30" xfId="0" applyNumberFormat="1" applyFont="1" applyFill="1" applyBorder="1" applyAlignment="1">
      <alignment horizontal="right" vertical="center" shrinkToFit="1"/>
    </xf>
    <xf numFmtId="0" fontId="15" fillId="2" borderId="30" xfId="0" applyNumberFormat="1" applyFont="1" applyFill="1" applyBorder="1" applyAlignment="1">
      <alignment horizontal="center" vertical="center" shrinkToFit="1"/>
    </xf>
    <xf numFmtId="0" fontId="14" fillId="2" borderId="9" xfId="0" applyNumberFormat="1" applyFont="1" applyFill="1" applyBorder="1" applyAlignment="1">
      <alignment horizontal="right" vertical="center" shrinkToFit="1"/>
    </xf>
    <xf numFmtId="0" fontId="14" fillId="2" borderId="1" xfId="0" applyNumberFormat="1" applyFont="1" applyFill="1" applyBorder="1" applyAlignment="1">
      <alignment vertical="center" shrinkToFit="1"/>
    </xf>
    <xf numFmtId="0" fontId="14" fillId="2" borderId="8" xfId="0" applyNumberFormat="1" applyFont="1" applyFill="1" applyBorder="1" applyAlignment="1">
      <alignment vertical="center" shrinkToFit="1"/>
    </xf>
    <xf numFmtId="0" fontId="14" fillId="2" borderId="8" xfId="0" applyNumberFormat="1" applyFont="1" applyFill="1" applyBorder="1" applyAlignment="1">
      <alignment horizontal="right" vertical="center" shrinkToFit="1"/>
    </xf>
    <xf numFmtId="0" fontId="17" fillId="2" borderId="32" xfId="0" applyNumberFormat="1" applyFont="1" applyFill="1" applyBorder="1" applyAlignment="1">
      <alignment horizontal="right" vertical="center" shrinkToFit="1"/>
    </xf>
    <xf numFmtId="0" fontId="17" fillId="2" borderId="31" xfId="0" applyNumberFormat="1" applyFont="1" applyFill="1" applyBorder="1" applyAlignment="1">
      <alignment horizontal="right" vertical="center" shrinkToFit="1"/>
    </xf>
    <xf numFmtId="0" fontId="18" fillId="0" borderId="26" xfId="0" applyFont="1" applyFill="1" applyBorder="1" applyAlignment="1">
      <alignment horizontal="left" vertical="center" shrinkToFit="1"/>
    </xf>
    <xf numFmtId="0" fontId="14" fillId="0" borderId="53" xfId="0" applyNumberFormat="1" applyFont="1" applyFill="1" applyBorder="1" applyAlignment="1">
      <alignment horizontal="right" vertical="center" shrinkToFit="1"/>
    </xf>
    <xf numFmtId="0" fontId="17" fillId="0" borderId="27" xfId="0" applyNumberFormat="1" applyFont="1" applyFill="1" applyBorder="1" applyAlignment="1">
      <alignment horizontal="right" vertical="center" shrinkToFit="1"/>
    </xf>
    <xf numFmtId="0" fontId="7" fillId="0" borderId="31" xfId="0" applyFont="1" applyFill="1" applyBorder="1" applyAlignment="1">
      <alignment vertical="center" shrinkToFit="1" readingOrder="1"/>
    </xf>
    <xf numFmtId="0" fontId="7" fillId="0" borderId="33" xfId="0" applyFont="1" applyFill="1" applyBorder="1" applyAlignment="1">
      <alignment vertical="center" shrinkToFit="1" readingOrder="1"/>
    </xf>
    <xf numFmtId="0" fontId="14" fillId="0" borderId="32" xfId="0" applyFont="1" applyFill="1" applyBorder="1" applyAlignment="1">
      <alignment horizontal="left" vertical="center" shrinkToFit="1"/>
    </xf>
    <xf numFmtId="0" fontId="14" fillId="0" borderId="33" xfId="0" applyNumberFormat="1" applyFont="1" applyFill="1" applyBorder="1" applyAlignment="1">
      <alignment horizontal="right" vertical="center" shrinkToFit="1"/>
    </xf>
    <xf numFmtId="0" fontId="14" fillId="0" borderId="32" xfId="0" applyNumberFormat="1" applyFont="1" applyFill="1" applyBorder="1" applyAlignment="1">
      <alignment horizontal="right" vertical="center" shrinkToFit="1"/>
    </xf>
    <xf numFmtId="0" fontId="14" fillId="0" borderId="31" xfId="0" applyNumberFormat="1" applyFont="1" applyFill="1" applyBorder="1" applyAlignment="1">
      <alignment horizontal="right" vertical="center" shrinkToFit="1"/>
    </xf>
    <xf numFmtId="0" fontId="15" fillId="0" borderId="32" xfId="0" applyNumberFormat="1" applyFont="1" applyFill="1" applyBorder="1" applyAlignment="1">
      <alignment horizontal="center" vertical="center" shrinkToFit="1"/>
    </xf>
    <xf numFmtId="0" fontId="2" fillId="0" borderId="40" xfId="0" applyFont="1" applyFill="1" applyBorder="1" applyAlignment="1">
      <alignment horizontal="left" vertical="center" shrinkToFit="1"/>
    </xf>
    <xf numFmtId="0" fontId="2" fillId="0" borderId="42" xfId="0" applyNumberFormat="1" applyFont="1" applyFill="1" applyBorder="1" applyAlignment="1">
      <alignment horizontal="right" vertical="center" shrinkToFit="1"/>
    </xf>
    <xf numFmtId="0" fontId="2" fillId="0" borderId="40" xfId="0" applyNumberFormat="1" applyFont="1" applyFill="1" applyBorder="1" applyAlignment="1">
      <alignment horizontal="right" vertical="center" shrinkToFit="1"/>
    </xf>
    <xf numFmtId="0" fontId="2" fillId="0" borderId="15" xfId="0" applyNumberFormat="1" applyFont="1" applyFill="1" applyBorder="1" applyAlignment="1">
      <alignment horizontal="right" vertical="center" shrinkToFit="1"/>
    </xf>
    <xf numFmtId="0" fontId="6" fillId="0" borderId="40" xfId="0" applyNumberFormat="1" applyFont="1" applyFill="1" applyBorder="1" applyAlignment="1">
      <alignment horizontal="center" vertical="center" shrinkToFit="1"/>
    </xf>
    <xf numFmtId="0" fontId="14" fillId="3" borderId="57" xfId="0" applyFont="1" applyFill="1" applyBorder="1" applyAlignment="1">
      <alignment horizontal="left" vertical="center" shrinkToFit="1"/>
    </xf>
    <xf numFmtId="0" fontId="14" fillId="3" borderId="56" xfId="0" applyNumberFormat="1" applyFont="1" applyFill="1" applyBorder="1" applyAlignment="1">
      <alignment horizontal="right" vertical="center" shrinkToFit="1"/>
    </xf>
    <xf numFmtId="0" fontId="14" fillId="3" borderId="57" xfId="0" applyNumberFormat="1" applyFont="1" applyFill="1" applyBorder="1" applyAlignment="1">
      <alignment horizontal="right" vertical="center" shrinkToFit="1"/>
    </xf>
    <xf numFmtId="0" fontId="14" fillId="3" borderId="58" xfId="0" applyNumberFormat="1" applyFont="1" applyFill="1" applyBorder="1" applyAlignment="1">
      <alignment horizontal="right" vertical="center" shrinkToFit="1"/>
    </xf>
    <xf numFmtId="0" fontId="15" fillId="3" borderId="59" xfId="0" applyNumberFormat="1" applyFont="1" applyFill="1" applyBorder="1" applyAlignment="1">
      <alignment horizontal="center" vertical="center" shrinkToFit="1"/>
    </xf>
    <xf numFmtId="0" fontId="7" fillId="2" borderId="17" xfId="0" applyFont="1" applyFill="1" applyBorder="1" applyAlignment="1">
      <alignment vertical="center" shrinkToFit="1" readingOrder="1"/>
    </xf>
    <xf numFmtId="0" fontId="7" fillId="2" borderId="36" xfId="0" applyFont="1" applyFill="1" applyBorder="1" applyAlignment="1">
      <alignment vertical="center" shrinkToFit="1" readingOrder="1"/>
    </xf>
    <xf numFmtId="0" fontId="7" fillId="2" borderId="25" xfId="0" applyFont="1" applyFill="1" applyBorder="1" applyAlignment="1">
      <alignment vertical="center" shrinkToFit="1" readingOrder="1"/>
    </xf>
    <xf numFmtId="0" fontId="7" fillId="0" borderId="27" xfId="0" applyFont="1" applyFill="1" applyBorder="1" applyAlignment="1">
      <alignment vertical="center" shrinkToFit="1" readingOrder="1"/>
    </xf>
    <xf numFmtId="0" fontId="7" fillId="2" borderId="21" xfId="0" applyFont="1" applyFill="1" applyBorder="1" applyAlignment="1">
      <alignment vertical="center" shrinkToFit="1" readingOrder="1"/>
    </xf>
    <xf numFmtId="0" fontId="7" fillId="0" borderId="13" xfId="0" applyFont="1" applyFill="1" applyBorder="1" applyAlignment="1">
      <alignment vertical="center" shrinkToFit="1" readingOrder="1"/>
    </xf>
    <xf numFmtId="0" fontId="2" fillId="0" borderId="0" xfId="0" applyFont="1" applyAlignment="1">
      <alignment horizontal="center" vertical="center"/>
    </xf>
    <xf numFmtId="0" fontId="2" fillId="0" borderId="0" xfId="0" applyFont="1" applyAlignment="1">
      <alignment horizontal="right" vertical="center"/>
    </xf>
    <xf numFmtId="0" fontId="5" fillId="0" borderId="3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4" fillId="0" borderId="9" xfId="0" applyFont="1" applyFill="1" applyBorder="1" applyAlignment="1">
      <alignment vertical="center" wrapText="1"/>
    </xf>
    <xf numFmtId="0" fontId="14" fillId="0" borderId="62" xfId="0" applyNumberFormat="1" applyFont="1" applyFill="1" applyBorder="1" applyAlignment="1">
      <alignment horizontal="center" vertical="center"/>
    </xf>
    <xf numFmtId="0" fontId="14" fillId="0" borderId="4" xfId="0" applyFont="1" applyFill="1" applyBorder="1" applyAlignment="1">
      <alignment vertical="center" wrapText="1"/>
    </xf>
    <xf numFmtId="0" fontId="14" fillId="0" borderId="5" xfId="0" applyNumberFormat="1" applyFont="1" applyFill="1" applyBorder="1" applyAlignment="1">
      <alignment horizontal="center" vertical="center"/>
    </xf>
    <xf numFmtId="0" fontId="14" fillId="0" borderId="6" xfId="0" applyFont="1" applyFill="1" applyBorder="1" applyAlignment="1">
      <alignment vertical="center" wrapText="1"/>
    </xf>
    <xf numFmtId="0" fontId="14" fillId="0" borderId="6" xfId="0" applyNumberFormat="1" applyFont="1" applyFill="1" applyBorder="1" applyAlignment="1">
      <alignment horizontal="center" vertical="center"/>
    </xf>
    <xf numFmtId="0" fontId="14" fillId="0" borderId="63" xfId="0" applyFont="1" applyFill="1" applyBorder="1" applyAlignment="1">
      <alignment vertical="center" wrapText="1"/>
    </xf>
    <xf numFmtId="0" fontId="14" fillId="0" borderId="61" xfId="0" applyNumberFormat="1" applyFont="1" applyFill="1" applyBorder="1" applyAlignment="1">
      <alignment horizontal="center" vertical="center"/>
    </xf>
    <xf numFmtId="0" fontId="14" fillId="0" borderId="9" xfId="0" applyNumberFormat="1" applyFont="1" applyFill="1" applyBorder="1" applyAlignment="1">
      <alignment horizontal="center" vertical="center"/>
    </xf>
    <xf numFmtId="0" fontId="5" fillId="0" borderId="0" xfId="0" applyFont="1" applyFill="1" applyBorder="1" applyAlignment="1">
      <alignment horizontal="right" vertical="center" wrapText="1"/>
    </xf>
    <xf numFmtId="0" fontId="2" fillId="0" borderId="0" xfId="0" applyNumberFormat="1" applyFont="1" applyFill="1" applyBorder="1" applyAlignment="1">
      <alignment horizontal="center" vertical="center"/>
    </xf>
    <xf numFmtId="0" fontId="2" fillId="0" borderId="0" xfId="0" applyFont="1" applyAlignment="1">
      <alignment vertical="center" wrapText="1"/>
    </xf>
    <xf numFmtId="0" fontId="14" fillId="0" borderId="48" xfId="0" applyFont="1" applyBorder="1" applyAlignment="1">
      <alignment horizontal="left" vertical="center"/>
    </xf>
    <xf numFmtId="0" fontId="14" fillId="0" borderId="48" xfId="0" applyFont="1" applyBorder="1" applyAlignment="1">
      <alignment horizontal="left" vertical="center" indent="1"/>
    </xf>
    <xf numFmtId="0" fontId="14" fillId="0" borderId="0" xfId="0" applyFont="1" applyBorder="1" applyAlignment="1">
      <alignment horizontal="left" vertical="center"/>
    </xf>
    <xf numFmtId="0" fontId="14" fillId="0" borderId="0" xfId="0" applyFont="1" applyAlignment="1">
      <alignment vertical="center"/>
    </xf>
    <xf numFmtId="0" fontId="5" fillId="0" borderId="60" xfId="0" applyFont="1" applyFill="1" applyBorder="1" applyAlignment="1">
      <alignment horizontal="center" vertical="center" wrapText="1"/>
    </xf>
    <xf numFmtId="0" fontId="5" fillId="0" borderId="66" xfId="0" applyFont="1" applyFill="1" applyBorder="1" applyAlignment="1">
      <alignment horizontal="center" vertical="center" wrapText="1"/>
    </xf>
    <xf numFmtId="0" fontId="22" fillId="0" borderId="61" xfId="0" applyFont="1" applyFill="1" applyBorder="1" applyAlignment="1">
      <alignment horizontal="center" vertical="center" wrapText="1" shrinkToFit="1"/>
    </xf>
    <xf numFmtId="0" fontId="23" fillId="2" borderId="67" xfId="0" applyFont="1" applyFill="1" applyBorder="1" applyAlignment="1">
      <alignment vertical="center" shrinkToFit="1" readingOrder="1"/>
    </xf>
    <xf numFmtId="0" fontId="14" fillId="2" borderId="24" xfId="0" applyNumberFormat="1" applyFont="1" applyFill="1" applyBorder="1" applyAlignment="1">
      <alignment horizontal="center" vertical="center"/>
    </xf>
    <xf numFmtId="0" fontId="23" fillId="2" borderId="68" xfId="0" applyFont="1" applyFill="1" applyBorder="1" applyAlignment="1">
      <alignment vertical="center" shrinkToFit="1" readingOrder="1"/>
    </xf>
    <xf numFmtId="176" fontId="14" fillId="2" borderId="22" xfId="0" applyNumberFormat="1" applyFont="1" applyFill="1" applyBorder="1" applyAlignment="1">
      <alignment horizontal="center" vertical="center"/>
    </xf>
    <xf numFmtId="176" fontId="14" fillId="2" borderId="18" xfId="0" applyNumberFormat="1" applyFont="1" applyFill="1" applyBorder="1" applyAlignment="1">
      <alignment horizontal="center" vertical="center"/>
    </xf>
    <xf numFmtId="0" fontId="23" fillId="0" borderId="69" xfId="0" applyFont="1" applyFill="1" applyBorder="1" applyAlignment="1">
      <alignment vertical="center" shrinkToFit="1" readingOrder="1"/>
    </xf>
    <xf numFmtId="176" fontId="14" fillId="0" borderId="28" xfId="0" applyNumberFormat="1" applyFont="1" applyFill="1" applyBorder="1" applyAlignment="1">
      <alignment horizontal="center" vertical="center"/>
    </xf>
    <xf numFmtId="0" fontId="7" fillId="0" borderId="21" xfId="0" applyFont="1" applyFill="1" applyBorder="1" applyAlignment="1">
      <alignment vertical="center" shrinkToFit="1" readingOrder="1"/>
    </xf>
    <xf numFmtId="0" fontId="23" fillId="0" borderId="70" xfId="0" applyFont="1" applyFill="1" applyBorder="1" applyAlignment="1">
      <alignment vertical="center" shrinkToFit="1" readingOrder="1"/>
    </xf>
    <xf numFmtId="176" fontId="14" fillId="0" borderId="22" xfId="0" applyNumberFormat="1" applyFont="1" applyFill="1" applyBorder="1" applyAlignment="1">
      <alignment horizontal="center" vertical="center"/>
    </xf>
    <xf numFmtId="0" fontId="7" fillId="2" borderId="31" xfId="0" applyFont="1" applyFill="1" applyBorder="1" applyAlignment="1">
      <alignment vertical="center" shrinkToFit="1" readingOrder="1"/>
    </xf>
    <xf numFmtId="0" fontId="23" fillId="2" borderId="71" xfId="0" applyFont="1" applyFill="1" applyBorder="1" applyAlignment="1">
      <alignment vertical="center" shrinkToFit="1" readingOrder="1"/>
    </xf>
    <xf numFmtId="176" fontId="14" fillId="2" borderId="33" xfId="0" applyNumberFormat="1" applyFont="1" applyFill="1" applyBorder="1" applyAlignment="1">
      <alignment horizontal="center" vertical="center"/>
    </xf>
    <xf numFmtId="0" fontId="23" fillId="0" borderId="71" xfId="0" applyFont="1" applyFill="1" applyBorder="1" applyAlignment="1">
      <alignment vertical="center" shrinkToFit="1" readingOrder="1"/>
    </xf>
    <xf numFmtId="176" fontId="14" fillId="0" borderId="33" xfId="0" applyNumberFormat="1" applyFont="1" applyFill="1" applyBorder="1" applyAlignment="1">
      <alignment horizontal="center" vertical="center"/>
    </xf>
    <xf numFmtId="176" fontId="14" fillId="0" borderId="28" xfId="0" applyNumberFormat="1" applyFont="1" applyBorder="1" applyAlignment="1">
      <alignment horizontal="center" vertical="center"/>
    </xf>
    <xf numFmtId="0" fontId="23" fillId="2" borderId="72" xfId="0" applyFont="1" applyFill="1" applyBorder="1" applyAlignment="1">
      <alignment vertical="center" shrinkToFit="1" readingOrder="1"/>
    </xf>
    <xf numFmtId="0" fontId="7" fillId="2" borderId="21" xfId="0" applyFont="1" applyFill="1" applyBorder="1" applyAlignment="1">
      <alignment horizontal="left" vertical="center" indent="2" shrinkToFit="1" readingOrder="1"/>
    </xf>
    <xf numFmtId="0" fontId="23" fillId="2" borderId="70" xfId="0" applyFont="1" applyFill="1" applyBorder="1" applyAlignment="1">
      <alignment vertical="center" shrinkToFit="1" readingOrder="1"/>
    </xf>
    <xf numFmtId="0" fontId="14" fillId="2" borderId="22" xfId="0" applyNumberFormat="1" applyFont="1" applyFill="1" applyBorder="1" applyAlignment="1">
      <alignment horizontal="center" vertical="center"/>
    </xf>
    <xf numFmtId="0" fontId="24" fillId="0" borderId="0" xfId="0" applyFont="1" applyAlignment="1">
      <alignment vertical="center"/>
    </xf>
    <xf numFmtId="0" fontId="24" fillId="0" borderId="17" xfId="0" applyFont="1" applyFill="1" applyBorder="1" applyAlignment="1">
      <alignment horizontal="left" vertical="center" indent="2" shrinkToFit="1" readingOrder="1"/>
    </xf>
    <xf numFmtId="0" fontId="25" fillId="0" borderId="68" xfId="0" applyFont="1" applyFill="1" applyBorder="1" applyAlignment="1">
      <alignment vertical="center" shrinkToFit="1" readingOrder="1"/>
    </xf>
    <xf numFmtId="0" fontId="26" fillId="0" borderId="18" xfId="0" applyNumberFormat="1" applyFont="1" applyFill="1" applyBorder="1" applyAlignment="1">
      <alignment horizontal="center" vertical="center"/>
    </xf>
    <xf numFmtId="0" fontId="7" fillId="0" borderId="17" xfId="0" applyFont="1" applyFill="1" applyBorder="1" applyAlignment="1">
      <alignment vertical="center" shrinkToFit="1" readingOrder="1"/>
    </xf>
    <xf numFmtId="0" fontId="23" fillId="0" borderId="68" xfId="0" applyFont="1" applyFill="1" applyBorder="1" applyAlignment="1">
      <alignment vertical="center" shrinkToFit="1" readingOrder="1"/>
    </xf>
    <xf numFmtId="176" fontId="14" fillId="0" borderId="18" xfId="0" applyNumberFormat="1" applyFont="1" applyFill="1" applyBorder="1" applyAlignment="1">
      <alignment horizontal="center" vertical="center"/>
    </xf>
    <xf numFmtId="0" fontId="7" fillId="0" borderId="25" xfId="0" applyFont="1" applyFill="1" applyBorder="1" applyAlignment="1">
      <alignment vertical="center" shrinkToFit="1" readingOrder="1"/>
    </xf>
    <xf numFmtId="0" fontId="23" fillId="0" borderId="72" xfId="0" applyFont="1" applyFill="1" applyBorder="1" applyAlignment="1">
      <alignment vertical="center" shrinkToFit="1" readingOrder="1"/>
    </xf>
    <xf numFmtId="176" fontId="14" fillId="0" borderId="24" xfId="0" applyNumberFormat="1" applyFont="1" applyFill="1" applyBorder="1" applyAlignment="1">
      <alignment horizontal="center" vertical="center"/>
    </xf>
    <xf numFmtId="176" fontId="14" fillId="2" borderId="24" xfId="0" applyNumberFormat="1" applyFont="1" applyFill="1" applyBorder="1" applyAlignment="1">
      <alignment horizontal="center" vertical="center"/>
    </xf>
    <xf numFmtId="0" fontId="27" fillId="0" borderId="25" xfId="0" applyFont="1" applyFill="1" applyBorder="1" applyAlignment="1">
      <alignment vertical="center" shrinkToFit="1" readingOrder="1"/>
    </xf>
    <xf numFmtId="0" fontId="28" fillId="0" borderId="72" xfId="0" applyFont="1" applyFill="1" applyBorder="1" applyAlignment="1">
      <alignment vertical="center" shrinkToFit="1" readingOrder="1"/>
    </xf>
    <xf numFmtId="176" fontId="29" fillId="0" borderId="24" xfId="0" applyNumberFormat="1" applyFont="1" applyFill="1" applyBorder="1" applyAlignment="1">
      <alignment horizontal="center" vertical="center"/>
    </xf>
    <xf numFmtId="0" fontId="7" fillId="0" borderId="3" xfId="0" applyFont="1" applyFill="1" applyBorder="1" applyAlignment="1">
      <alignment vertical="center" shrinkToFit="1" readingOrder="1"/>
    </xf>
    <xf numFmtId="0" fontId="23" fillId="0" borderId="73" xfId="0" applyFont="1" applyFill="1" applyBorder="1" applyAlignment="1">
      <alignment vertical="center" shrinkToFit="1" readingOrder="1"/>
    </xf>
    <xf numFmtId="176" fontId="14" fillId="0" borderId="1" xfId="0" applyNumberFormat="1" applyFont="1" applyFill="1" applyBorder="1" applyAlignment="1">
      <alignment horizontal="center" vertical="center"/>
    </xf>
    <xf numFmtId="0" fontId="7" fillId="2" borderId="19" xfId="0" applyFont="1" applyFill="1" applyBorder="1" applyAlignment="1">
      <alignment vertical="center" shrinkToFit="1" readingOrder="1"/>
    </xf>
    <xf numFmtId="0" fontId="23" fillId="2" borderId="74" xfId="0" applyFont="1" applyFill="1" applyBorder="1" applyAlignment="1">
      <alignment vertical="center" shrinkToFit="1" readingOrder="1"/>
    </xf>
    <xf numFmtId="176" fontId="14" fillId="2" borderId="41" xfId="0" applyNumberFormat="1" applyFont="1" applyFill="1" applyBorder="1" applyAlignment="1">
      <alignment horizontal="center" vertical="center"/>
    </xf>
    <xf numFmtId="0" fontId="23" fillId="0" borderId="75" xfId="0" applyFont="1" applyFill="1" applyBorder="1" applyAlignment="1">
      <alignment vertical="center" shrinkToFit="1" readingOrder="1"/>
    </xf>
    <xf numFmtId="176" fontId="14" fillId="0" borderId="14" xfId="0" applyNumberFormat="1" applyFont="1" applyFill="1" applyBorder="1" applyAlignment="1">
      <alignment horizontal="center" vertical="center"/>
    </xf>
    <xf numFmtId="177" fontId="14" fillId="2" borderId="9" xfId="0" applyNumberFormat="1" applyFont="1" applyFill="1" applyBorder="1" applyAlignment="1">
      <alignment horizontal="center" vertical="center"/>
    </xf>
    <xf numFmtId="0" fontId="2" fillId="2" borderId="0" xfId="0" applyFont="1" applyFill="1" applyAlignment="1">
      <alignment vertical="center"/>
    </xf>
    <xf numFmtId="176" fontId="4" fillId="2" borderId="22"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0" fontId="24" fillId="0" borderId="18" xfId="0" applyNumberFormat="1" applyFont="1" applyFill="1" applyBorder="1" applyAlignment="1">
      <alignment horizontal="center" vertical="center"/>
    </xf>
    <xf numFmtId="176" fontId="4" fillId="0" borderId="18" xfId="0" applyNumberFormat="1" applyFont="1" applyFill="1" applyBorder="1" applyAlignment="1">
      <alignment horizontal="center" vertical="center"/>
    </xf>
    <xf numFmtId="176" fontId="4" fillId="0" borderId="28" xfId="0" applyNumberFormat="1" applyFont="1" applyFill="1" applyBorder="1" applyAlignment="1">
      <alignment horizontal="center" vertical="center"/>
    </xf>
    <xf numFmtId="176" fontId="4" fillId="0" borderId="24" xfId="0" applyNumberFormat="1" applyFont="1" applyFill="1" applyBorder="1" applyAlignment="1">
      <alignment horizontal="center" vertical="center"/>
    </xf>
    <xf numFmtId="176" fontId="4" fillId="2" borderId="24" xfId="0" applyNumberFormat="1" applyFont="1" applyFill="1" applyBorder="1" applyAlignment="1">
      <alignment horizontal="center" vertical="center"/>
    </xf>
    <xf numFmtId="176" fontId="4" fillId="0" borderId="22" xfId="0" applyNumberFormat="1" applyFont="1" applyFill="1" applyBorder="1" applyAlignment="1">
      <alignment horizontal="center" vertical="center"/>
    </xf>
    <xf numFmtId="176" fontId="27" fillId="0" borderId="24"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176" fontId="4" fillId="2" borderId="41" xfId="0" applyNumberFormat="1" applyFont="1" applyFill="1" applyBorder="1" applyAlignment="1">
      <alignment horizontal="center" vertical="center"/>
    </xf>
    <xf numFmtId="176" fontId="4" fillId="0" borderId="14" xfId="0" applyNumberFormat="1" applyFont="1" applyFill="1" applyBorder="1" applyAlignment="1">
      <alignment horizontal="center" vertical="center"/>
    </xf>
    <xf numFmtId="0" fontId="14" fillId="0" borderId="48" xfId="0" applyFont="1" applyBorder="1" applyAlignment="1">
      <alignment vertical="center"/>
    </xf>
    <xf numFmtId="177" fontId="14" fillId="2" borderId="37" xfId="0" applyNumberFormat="1" applyFont="1" applyFill="1" applyBorder="1" applyAlignment="1">
      <alignment horizontal="center" vertical="center"/>
    </xf>
    <xf numFmtId="176" fontId="2" fillId="0" borderId="18" xfId="0" applyNumberFormat="1" applyFont="1" applyFill="1" applyBorder="1" applyAlignment="1">
      <alignment horizontal="center" vertical="center"/>
    </xf>
    <xf numFmtId="176" fontId="2" fillId="0" borderId="28" xfId="0" applyNumberFormat="1" applyFont="1" applyFill="1" applyBorder="1" applyAlignment="1">
      <alignment horizontal="center" vertical="center"/>
    </xf>
    <xf numFmtId="176" fontId="2" fillId="0" borderId="24" xfId="0" applyNumberFormat="1" applyFont="1" applyFill="1" applyBorder="1" applyAlignment="1">
      <alignment horizontal="center" vertical="center"/>
    </xf>
    <xf numFmtId="176" fontId="2" fillId="0" borderId="22" xfId="0" applyNumberFormat="1" applyFont="1" applyFill="1" applyBorder="1" applyAlignment="1">
      <alignment horizontal="center" vertical="center"/>
    </xf>
    <xf numFmtId="176" fontId="2" fillId="2" borderId="41" xfId="0" applyNumberFormat="1" applyFont="1" applyFill="1" applyBorder="1" applyAlignment="1">
      <alignment horizontal="center" vertical="center"/>
    </xf>
    <xf numFmtId="176" fontId="2" fillId="0" borderId="14" xfId="0" applyNumberFormat="1" applyFont="1" applyFill="1" applyBorder="1" applyAlignment="1">
      <alignment horizontal="center" vertical="center"/>
    </xf>
    <xf numFmtId="176" fontId="4" fillId="2" borderId="33" xfId="0" applyNumberFormat="1" applyFont="1" applyFill="1" applyBorder="1" applyAlignment="1">
      <alignment horizontal="center" vertical="center"/>
    </xf>
    <xf numFmtId="0" fontId="32" fillId="2" borderId="17" xfId="0" applyFont="1" applyFill="1" applyBorder="1" applyAlignment="1">
      <alignment vertical="center" wrapText="1" shrinkToFit="1" readingOrder="1"/>
    </xf>
    <xf numFmtId="0" fontId="7" fillId="2" borderId="17" xfId="0" applyFont="1" applyFill="1" applyBorder="1" applyAlignment="1">
      <alignment vertical="center" shrinkToFit="1" readingOrder="1"/>
    </xf>
    <xf numFmtId="0" fontId="7" fillId="2" borderId="18" xfId="0" applyFont="1" applyFill="1" applyBorder="1" applyAlignment="1">
      <alignment vertical="center" shrinkToFit="1" readingOrder="1"/>
    </xf>
    <xf numFmtId="0" fontId="7" fillId="2" borderId="36" xfId="0" applyFont="1" applyFill="1" applyBorder="1" applyAlignment="1">
      <alignment vertical="center" shrinkToFit="1" readingOrder="1"/>
    </xf>
    <xf numFmtId="0" fontId="7" fillId="2" borderId="37" xfId="0" applyFont="1" applyFill="1" applyBorder="1" applyAlignment="1">
      <alignment vertical="center" shrinkToFit="1" readingOrder="1"/>
    </xf>
    <xf numFmtId="0" fontId="7" fillId="2" borderId="25" xfId="0" applyFont="1" applyFill="1" applyBorder="1" applyAlignment="1">
      <alignment vertical="center" shrinkToFit="1" readingOrder="1"/>
    </xf>
    <xf numFmtId="0" fontId="7" fillId="2" borderId="24" xfId="0" applyFont="1" applyFill="1" applyBorder="1" applyAlignment="1">
      <alignment vertical="center" shrinkToFit="1" readingOrder="1"/>
    </xf>
    <xf numFmtId="0" fontId="7" fillId="0" borderId="27" xfId="0" applyFont="1" applyFill="1" applyBorder="1" applyAlignment="1">
      <alignment vertical="center" shrinkToFit="1" readingOrder="1"/>
    </xf>
    <xf numFmtId="0" fontId="7" fillId="0" borderId="28" xfId="0" applyFont="1" applyFill="1" applyBorder="1" applyAlignment="1">
      <alignment vertical="center" shrinkToFit="1" readingOrder="1"/>
    </xf>
    <xf numFmtId="0" fontId="5" fillId="2" borderId="29"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3" xfId="0" applyFont="1" applyFill="1" applyBorder="1" applyAlignment="1">
      <alignment horizontal="left" vertical="center" wrapText="1"/>
    </xf>
    <xf numFmtId="0" fontId="7" fillId="2" borderId="21" xfId="0" applyFont="1" applyFill="1" applyBorder="1" applyAlignment="1">
      <alignment vertical="center" shrinkToFit="1" readingOrder="1"/>
    </xf>
    <xf numFmtId="0" fontId="7" fillId="2" borderId="22" xfId="0" applyFont="1" applyFill="1" applyBorder="1" applyAlignment="1">
      <alignment vertical="center" shrinkToFit="1" readingOrder="1"/>
    </xf>
    <xf numFmtId="0" fontId="7" fillId="2" borderId="17" xfId="0" applyFont="1" applyFill="1" applyBorder="1" applyAlignment="1">
      <alignment horizontal="left" vertical="center" shrinkToFit="1" readingOrder="1"/>
    </xf>
    <xf numFmtId="0" fontId="7" fillId="2" borderId="18" xfId="0" applyFont="1" applyFill="1" applyBorder="1" applyAlignment="1">
      <alignment horizontal="left" vertical="center" shrinkToFit="1" readingOrder="1"/>
    </xf>
    <xf numFmtId="0" fontId="2" fillId="0" borderId="7" xfId="0" applyFont="1" applyBorder="1" applyAlignment="1">
      <alignment vertical="top" wrapText="1"/>
    </xf>
    <xf numFmtId="0" fontId="2" fillId="0" borderId="6" xfId="0" applyFont="1" applyBorder="1" applyAlignment="1">
      <alignment vertical="top" wrapText="1"/>
    </xf>
    <xf numFmtId="0" fontId="2" fillId="0" borderId="5" xfId="0" applyFont="1" applyBorder="1" applyAlignment="1">
      <alignment vertical="top" wrapText="1"/>
    </xf>
    <xf numFmtId="0" fontId="2" fillId="0" borderId="3" xfId="0" applyFont="1" applyBorder="1" applyAlignment="1">
      <alignment vertical="top"/>
    </xf>
    <xf numFmtId="0" fontId="2" fillId="0" borderId="2" xfId="0" applyFont="1" applyBorder="1" applyAlignment="1">
      <alignment vertical="top"/>
    </xf>
    <xf numFmtId="0" fontId="2" fillId="0" borderId="1" xfId="0" applyFont="1" applyBorder="1" applyAlignment="1">
      <alignment vertical="top"/>
    </xf>
    <xf numFmtId="0" fontId="11" fillId="0" borderId="0" xfId="0" applyFont="1" applyAlignment="1">
      <alignment horizontal="left" vertical="center" wrapText="1"/>
    </xf>
    <xf numFmtId="0" fontId="7" fillId="0" borderId="13" xfId="0" applyFont="1" applyFill="1" applyBorder="1" applyAlignment="1">
      <alignment vertical="center" shrinkToFit="1" readingOrder="1"/>
    </xf>
    <xf numFmtId="0" fontId="7" fillId="0" borderId="14" xfId="0" applyFont="1" applyFill="1" applyBorder="1" applyAlignment="1">
      <alignment vertical="center" shrinkToFit="1" readingOrder="1"/>
    </xf>
    <xf numFmtId="0" fontId="5" fillId="2" borderId="45" xfId="0" applyFont="1" applyFill="1" applyBorder="1" applyAlignment="1">
      <alignment horizontal="left" vertical="center" wrapText="1"/>
    </xf>
    <xf numFmtId="0" fontId="5" fillId="2" borderId="4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29" xfId="0" applyFont="1" applyFill="1" applyBorder="1" applyAlignment="1">
      <alignment horizontal="left" vertical="center" wrapText="1"/>
    </xf>
    <xf numFmtId="0" fontId="13" fillId="2" borderId="45" xfId="0" applyFont="1" applyFill="1" applyBorder="1" applyAlignment="1">
      <alignment horizontal="left" vertical="center" wrapText="1"/>
    </xf>
    <xf numFmtId="0" fontId="13" fillId="2" borderId="15" xfId="0" applyFont="1" applyFill="1" applyBorder="1" applyAlignment="1">
      <alignment horizontal="left" vertical="center" wrapText="1"/>
    </xf>
    <xf numFmtId="0" fontId="13" fillId="2" borderId="42" xfId="0" applyFont="1" applyFill="1" applyBorder="1" applyAlignment="1">
      <alignment horizontal="left" vertical="center" wrapText="1"/>
    </xf>
    <xf numFmtId="0" fontId="12" fillId="0" borderId="0" xfId="0" applyFont="1" applyAlignment="1">
      <alignment horizontal="left" vertical="center" wrapText="1"/>
    </xf>
    <xf numFmtId="0" fontId="5" fillId="2" borderId="11"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34" xfId="0" applyFont="1" applyFill="1" applyBorder="1" applyAlignment="1">
      <alignment horizontal="center" vertical="center" textRotation="255" wrapText="1"/>
    </xf>
    <xf numFmtId="0" fontId="5" fillId="2" borderId="30" xfId="0" applyFont="1" applyFill="1" applyBorder="1" applyAlignment="1">
      <alignment horizontal="center" vertical="center" textRotation="255" wrapText="1"/>
    </xf>
    <xf numFmtId="0" fontId="5" fillId="2" borderId="8" xfId="0" applyFont="1" applyFill="1" applyBorder="1" applyAlignment="1">
      <alignment horizontal="center" vertical="center" textRotation="255" wrapText="1"/>
    </xf>
    <xf numFmtId="0" fontId="5" fillId="2" borderId="39" xfId="0" applyFont="1" applyFill="1" applyBorder="1" applyAlignment="1">
      <alignment horizontal="left" vertical="center" wrapText="1"/>
    </xf>
    <xf numFmtId="0" fontId="5" fillId="2" borderId="38"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 xfId="0" applyFont="1" applyFill="1" applyBorder="1" applyAlignment="1">
      <alignment horizontal="left" vertical="center" wrapText="1"/>
    </xf>
    <xf numFmtId="0" fontId="12" fillId="0" borderId="0" xfId="0" applyFont="1" applyAlignment="1">
      <alignment vertical="center" wrapText="1"/>
    </xf>
    <xf numFmtId="0" fontId="2" fillId="0" borderId="0" xfId="0" applyFont="1" applyAlignment="1">
      <alignment horizontal="center" vertical="center"/>
    </xf>
    <xf numFmtId="0" fontId="14" fillId="0" borderId="48" xfId="0" applyFont="1" applyBorder="1" applyAlignment="1">
      <alignment horizontal="left" vertical="center" shrinkToFit="1"/>
    </xf>
    <xf numFmtId="0" fontId="5" fillId="0" borderId="47" xfId="0" applyFont="1" applyFill="1" applyBorder="1" applyAlignment="1">
      <alignment horizontal="left" wrapText="1"/>
    </xf>
    <xf numFmtId="0" fontId="5" fillId="0" borderId="46" xfId="0" applyFont="1" applyFill="1" applyBorder="1" applyAlignment="1">
      <alignment horizontal="left" wrapText="1"/>
    </xf>
    <xf numFmtId="0" fontId="5" fillId="0" borderId="44" xfId="0" applyFont="1" applyFill="1" applyBorder="1" applyAlignment="1">
      <alignment horizontal="left" wrapText="1"/>
    </xf>
    <xf numFmtId="0" fontId="5" fillId="0" borderId="43" xfId="0" applyFont="1" applyFill="1" applyBorder="1" applyAlignment="1">
      <alignment horizontal="left" wrapText="1"/>
    </xf>
    <xf numFmtId="0" fontId="15" fillId="0" borderId="27" xfId="0" applyFont="1" applyFill="1" applyBorder="1" applyAlignment="1">
      <alignment vertical="center" shrinkToFit="1" readingOrder="1"/>
    </xf>
    <xf numFmtId="0" fontId="15" fillId="0" borderId="28" xfId="0" applyFont="1" applyFill="1" applyBorder="1" applyAlignment="1">
      <alignment vertical="center" shrinkToFit="1" readingOrder="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34" xfId="0" applyFont="1" applyFill="1" applyBorder="1" applyAlignment="1">
      <alignment horizontal="center" vertical="center"/>
    </xf>
    <xf numFmtId="0" fontId="2" fillId="0" borderId="40"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14" fillId="0" borderId="49" xfId="0" applyFont="1" applyBorder="1" applyAlignment="1">
      <alignment horizontal="left" vertical="center" shrinkToFit="1"/>
    </xf>
    <xf numFmtId="0" fontId="9" fillId="0" borderId="0" xfId="0" applyFont="1" applyAlignment="1">
      <alignment horizontal="center" vertic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5" fillId="2" borderId="29" xfId="0" applyFont="1" applyFill="1" applyBorder="1" applyAlignment="1">
      <alignment horizontal="center" vertical="center" textRotation="255" wrapText="1"/>
    </xf>
    <xf numFmtId="0" fontId="5" fillId="2" borderId="19" xfId="0" applyFont="1" applyFill="1" applyBorder="1" applyAlignment="1">
      <alignment horizontal="center" vertical="center" textRotation="255" wrapText="1"/>
    </xf>
    <xf numFmtId="0" fontId="5" fillId="2" borderId="3" xfId="0" applyFont="1" applyFill="1" applyBorder="1" applyAlignment="1">
      <alignment horizontal="center" vertical="center" textRotation="255" wrapText="1"/>
    </xf>
    <xf numFmtId="0" fontId="2" fillId="0" borderId="34"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9" fillId="0" borderId="7" xfId="0" applyFont="1" applyBorder="1" applyAlignment="1">
      <alignment vertical="top" wrapText="1"/>
    </xf>
    <xf numFmtId="0" fontId="19" fillId="0" borderId="6" xfId="0" applyFont="1" applyBorder="1" applyAlignment="1">
      <alignment vertical="top" wrapText="1"/>
    </xf>
    <xf numFmtId="0" fontId="19" fillId="0" borderId="5" xfId="0" applyFont="1" applyBorder="1" applyAlignment="1">
      <alignment vertical="top" wrapText="1"/>
    </xf>
    <xf numFmtId="0" fontId="19" fillId="0" borderId="3" xfId="0" applyFont="1" applyBorder="1" applyAlignment="1">
      <alignment vertical="top" wrapText="1"/>
    </xf>
    <xf numFmtId="0" fontId="19" fillId="0" borderId="2" xfId="0" applyFont="1" applyBorder="1" applyAlignment="1">
      <alignment vertical="top" wrapText="1"/>
    </xf>
    <xf numFmtId="0" fontId="19" fillId="0" borderId="1" xfId="0" applyFont="1" applyBorder="1" applyAlignment="1">
      <alignment vertical="top" wrapText="1"/>
    </xf>
    <xf numFmtId="0" fontId="13" fillId="2" borderId="54" xfId="0" applyFont="1" applyFill="1" applyBorder="1" applyAlignment="1">
      <alignment horizontal="left" vertical="center" wrapText="1"/>
    </xf>
    <xf numFmtId="0" fontId="7" fillId="3" borderId="55" xfId="0" applyFont="1" applyFill="1" applyBorder="1" applyAlignment="1">
      <alignment vertical="center" shrinkToFit="1" readingOrder="1"/>
    </xf>
    <xf numFmtId="0" fontId="7" fillId="3" borderId="56" xfId="0" applyFont="1" applyFill="1" applyBorder="1" applyAlignment="1">
      <alignment vertical="center" shrinkToFit="1" readingOrder="1"/>
    </xf>
    <xf numFmtId="0" fontId="7" fillId="0" borderId="15" xfId="0" applyFont="1" applyFill="1" applyBorder="1" applyAlignment="1">
      <alignment vertical="center" shrinkToFit="1" readingOrder="1"/>
    </xf>
    <xf numFmtId="0" fontId="7" fillId="0" borderId="42" xfId="0" applyFont="1" applyFill="1" applyBorder="1" applyAlignment="1">
      <alignment vertical="center" shrinkToFit="1" readingOrder="1"/>
    </xf>
    <xf numFmtId="0" fontId="18" fillId="0" borderId="27" xfId="0" applyFont="1" applyFill="1" applyBorder="1" applyAlignment="1">
      <alignment vertical="center" shrinkToFit="1" readingOrder="1"/>
    </xf>
    <xf numFmtId="0" fontId="18" fillId="0" borderId="28" xfId="0" applyFont="1" applyFill="1" applyBorder="1" applyAlignment="1">
      <alignment vertical="center" shrinkToFit="1" readingOrder="1"/>
    </xf>
    <xf numFmtId="0" fontId="2" fillId="0" borderId="0" xfId="0" applyFont="1" applyBorder="1" applyAlignment="1">
      <alignment horizontal="center" vertical="center"/>
    </xf>
    <xf numFmtId="0" fontId="12" fillId="0" borderId="0" xfId="0" applyFont="1" applyBorder="1" applyAlignment="1">
      <alignment vertical="center" wrapText="1"/>
    </xf>
    <xf numFmtId="0" fontId="11" fillId="0" borderId="0" xfId="0" applyFont="1" applyAlignment="1">
      <alignment vertical="center" wrapText="1"/>
    </xf>
    <xf numFmtId="0" fontId="5" fillId="0" borderId="11" xfId="0" applyFont="1" applyFill="1" applyBorder="1" applyAlignment="1">
      <alignment horizontal="right" vertical="center" wrapText="1"/>
    </xf>
    <xf numFmtId="0" fontId="5" fillId="0" borderId="10" xfId="0" applyFont="1" applyFill="1" applyBorder="1" applyAlignment="1">
      <alignment horizontal="right" vertical="center" wrapText="1"/>
    </xf>
    <xf numFmtId="0" fontId="5" fillId="0" borderId="62" xfId="0" applyFont="1" applyFill="1" applyBorder="1" applyAlignment="1">
      <alignment horizontal="right" vertical="center" wrapText="1"/>
    </xf>
    <xf numFmtId="0" fontId="15" fillId="0" borderId="11" xfId="0" applyFont="1" applyFill="1" applyBorder="1" applyAlignment="1">
      <alignment vertical="center" wrapText="1" shrinkToFit="1"/>
    </xf>
    <xf numFmtId="0" fontId="15" fillId="0" borderId="62" xfId="0" applyFont="1" applyFill="1" applyBorder="1" applyAlignment="1">
      <alignment vertical="center" wrapText="1" shrinkToFit="1"/>
    </xf>
    <xf numFmtId="0" fontId="15" fillId="0" borderId="7" xfId="0" applyFont="1" applyFill="1" applyBorder="1" applyAlignment="1">
      <alignment vertical="center" wrapText="1" shrinkToFit="1"/>
    </xf>
    <xf numFmtId="0" fontId="15" fillId="0" borderId="5" xfId="0" applyFont="1" applyFill="1" applyBorder="1" applyAlignment="1">
      <alignment vertical="center" wrapText="1" shrinkToFit="1"/>
    </xf>
    <xf numFmtId="0" fontId="15" fillId="0" borderId="6" xfId="0" applyFont="1" applyFill="1" applyBorder="1" applyAlignment="1">
      <alignment vertical="center" wrapText="1" shrinkToFit="1"/>
    </xf>
    <xf numFmtId="0" fontId="15" fillId="0" borderId="60" xfId="0" applyFont="1" applyFill="1" applyBorder="1" applyAlignment="1">
      <alignment vertical="center" wrapText="1" shrinkToFit="1"/>
    </xf>
    <xf numFmtId="0" fontId="15" fillId="0" borderId="61" xfId="0" applyFont="1" applyFill="1" applyBorder="1" applyAlignment="1">
      <alignment vertical="center" wrapText="1" shrinkToFit="1"/>
    </xf>
    <xf numFmtId="0" fontId="5" fillId="0" borderId="60"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14" fillId="0" borderId="48" xfId="0" applyFont="1" applyBorder="1" applyAlignment="1">
      <alignment horizontal="left" vertical="center" indent="1"/>
    </xf>
    <xf numFmtId="0" fontId="30" fillId="0" borderId="0" xfId="0" applyFont="1" applyAlignment="1">
      <alignment horizontal="left" vertical="center" wrapText="1"/>
    </xf>
    <xf numFmtId="0" fontId="31" fillId="0" borderId="0" xfId="0" applyFont="1" applyAlignment="1">
      <alignment horizontal="left" vertical="center" wrapText="1"/>
    </xf>
    <xf numFmtId="0" fontId="2" fillId="0" borderId="0" xfId="0" applyFont="1" applyAlignment="1">
      <alignment vertical="center" wrapText="1"/>
    </xf>
    <xf numFmtId="0" fontId="13" fillId="2" borderId="3"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5" fillId="2" borderId="11" xfId="0" applyFont="1" applyFill="1" applyBorder="1" applyAlignment="1">
      <alignment horizontal="right" vertical="center" wrapText="1"/>
    </xf>
    <xf numFmtId="0" fontId="5" fillId="2" borderId="10" xfId="0" applyFont="1" applyFill="1" applyBorder="1" applyAlignment="1">
      <alignment horizontal="right" vertical="center" wrapText="1"/>
    </xf>
    <xf numFmtId="0" fontId="4" fillId="0" borderId="0" xfId="0" applyFont="1" applyBorder="1" applyAlignment="1">
      <alignment vertical="center" wrapText="1"/>
    </xf>
    <xf numFmtId="0" fontId="24" fillId="0" borderId="0" xfId="0" applyFont="1" applyBorder="1" applyAlignment="1">
      <alignment vertical="center" wrapText="1"/>
    </xf>
    <xf numFmtId="0" fontId="20" fillId="0" borderId="0" xfId="0" applyFont="1" applyAlignment="1">
      <alignment horizontal="center" vertical="center"/>
    </xf>
    <xf numFmtId="0" fontId="14" fillId="0" borderId="48" xfId="0" applyFont="1" applyBorder="1" applyAlignment="1">
      <alignment horizontal="left" vertical="center" wrapText="1" indent="1"/>
    </xf>
    <xf numFmtId="0" fontId="5" fillId="0" borderId="64" xfId="0" applyFont="1" applyFill="1" applyBorder="1" applyAlignment="1">
      <alignment horizontal="left" wrapText="1"/>
    </xf>
    <xf numFmtId="0" fontId="5" fillId="0" borderId="65" xfId="0" applyFont="1" applyFill="1" applyBorder="1" applyAlignment="1">
      <alignment horizontal="left" wrapText="1"/>
    </xf>
    <xf numFmtId="0" fontId="14" fillId="0" borderId="48"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14</xdr:col>
      <xdr:colOff>38100</xdr:colOff>
      <xdr:row>0</xdr:row>
      <xdr:rowOff>144780</xdr:rowOff>
    </xdr:from>
    <xdr:to>
      <xdr:col>17</xdr:col>
      <xdr:colOff>69754</xdr:colOff>
      <xdr:row>2</xdr:row>
      <xdr:rowOff>178777</xdr:rowOff>
    </xdr:to>
    <xdr:sp macro="" textlink="">
      <xdr:nvSpPr>
        <xdr:cNvPr id="2" name="テキスト ボックス 1"/>
        <xdr:cNvSpPr txBox="1"/>
      </xdr:nvSpPr>
      <xdr:spPr>
        <a:xfrm>
          <a:off x="8336280" y="14478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106680</xdr:colOff>
      <xdr:row>3</xdr:row>
      <xdr:rowOff>22860</xdr:rowOff>
    </xdr:from>
    <xdr:to>
      <xdr:col>3</xdr:col>
      <xdr:colOff>82648</xdr:colOff>
      <xdr:row>5</xdr:row>
      <xdr:rowOff>114300</xdr:rowOff>
    </xdr:to>
    <xdr:sp macro="" textlink="">
      <xdr:nvSpPr>
        <xdr:cNvPr id="4" name="テキスト ボックス 3"/>
        <xdr:cNvSpPr txBox="1"/>
      </xdr:nvSpPr>
      <xdr:spPr>
        <a:xfrm>
          <a:off x="106680" y="563880"/>
          <a:ext cx="2795368" cy="4724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3</xdr:col>
      <xdr:colOff>212035</xdr:colOff>
      <xdr:row>3</xdr:row>
      <xdr:rowOff>59636</xdr:rowOff>
    </xdr:from>
    <xdr:to>
      <xdr:col>5</xdr:col>
      <xdr:colOff>13253</xdr:colOff>
      <xdr:row>5</xdr:row>
      <xdr:rowOff>159027</xdr:rowOff>
    </xdr:to>
    <xdr:sp macro="" textlink="">
      <xdr:nvSpPr>
        <xdr:cNvPr id="5" name="テキスト ボックス 4"/>
        <xdr:cNvSpPr txBox="1"/>
      </xdr:nvSpPr>
      <xdr:spPr>
        <a:xfrm>
          <a:off x="3028122" y="596349"/>
          <a:ext cx="2193235" cy="477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教職大学院修了者は「セル</a:t>
          </a:r>
          <a:r>
            <a:rPr kumimoji="1" lang="en-US" altLang="ja-JP" sz="1100">
              <a:solidFill>
                <a:srgbClr val="0070C0"/>
              </a:solidFill>
            </a:rPr>
            <a:t>F</a:t>
          </a:r>
          <a:r>
            <a:rPr kumimoji="1" lang="ja-JP" altLang="en-US" sz="1100">
              <a:solidFill>
                <a:srgbClr val="0070C0"/>
              </a:solidFill>
            </a:rPr>
            <a:t>７」の</a:t>
          </a:r>
          <a:r>
            <a:rPr kumimoji="1" lang="en-US" altLang="ja-JP" sz="1100">
              <a:solidFill>
                <a:srgbClr val="0070C0"/>
              </a:solidFill>
            </a:rPr>
            <a:t>【</a:t>
          </a:r>
          <a:r>
            <a:rPr kumimoji="1" lang="ja-JP" altLang="en-US" sz="1100">
              <a:solidFill>
                <a:srgbClr val="0070C0"/>
              </a:solidFill>
            </a:rPr>
            <a:t>教職大学院修了</a:t>
          </a:r>
          <a:r>
            <a:rPr kumimoji="1" lang="en-US" altLang="ja-JP" sz="1100">
              <a:solidFill>
                <a:srgbClr val="0070C0"/>
              </a:solidFill>
            </a:rPr>
            <a:t>】</a:t>
          </a:r>
          <a:r>
            <a:rPr kumimoji="1" lang="ja-JP" altLang="en-US" sz="1100">
              <a:solidFill>
                <a:srgbClr val="0070C0"/>
              </a:solidFill>
            </a:rPr>
            <a:t>を選択</a:t>
          </a:r>
        </a:p>
      </xdr:txBody>
    </xdr:sp>
    <xdr:clientData/>
  </xdr:twoCellAnchor>
  <xdr:twoCellAnchor>
    <xdr:from>
      <xdr:col>3</xdr:col>
      <xdr:colOff>152400</xdr:colOff>
      <xdr:row>3</xdr:row>
      <xdr:rowOff>46382</xdr:rowOff>
    </xdr:from>
    <xdr:to>
      <xdr:col>4</xdr:col>
      <xdr:colOff>841513</xdr:colOff>
      <xdr:row>5</xdr:row>
      <xdr:rowOff>152400</xdr:rowOff>
    </xdr:to>
    <xdr:sp macro="" textlink="">
      <xdr:nvSpPr>
        <xdr:cNvPr id="6" name="角丸四角形吹き出し 5"/>
        <xdr:cNvSpPr/>
      </xdr:nvSpPr>
      <xdr:spPr>
        <a:xfrm>
          <a:off x="2968487" y="583095"/>
          <a:ext cx="2226365" cy="483705"/>
        </a:xfrm>
        <a:prstGeom prst="wedgeRoundRectCallout">
          <a:avLst>
            <a:gd name="adj1" fmla="val 52976"/>
            <a:gd name="adj2" fmla="val 72089"/>
            <a:gd name="adj3"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38100</xdr:colOff>
      <xdr:row>0</xdr:row>
      <xdr:rowOff>144780</xdr:rowOff>
    </xdr:from>
    <xdr:to>
      <xdr:col>17</xdr:col>
      <xdr:colOff>69754</xdr:colOff>
      <xdr:row>2</xdr:row>
      <xdr:rowOff>178777</xdr:rowOff>
    </xdr:to>
    <xdr:sp macro="" textlink="">
      <xdr:nvSpPr>
        <xdr:cNvPr id="2" name="テキスト ボックス 1"/>
        <xdr:cNvSpPr txBox="1"/>
      </xdr:nvSpPr>
      <xdr:spPr>
        <a:xfrm>
          <a:off x="8336280" y="14478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106680</xdr:colOff>
      <xdr:row>3</xdr:row>
      <xdr:rowOff>22860</xdr:rowOff>
    </xdr:from>
    <xdr:to>
      <xdr:col>3</xdr:col>
      <xdr:colOff>82648</xdr:colOff>
      <xdr:row>5</xdr:row>
      <xdr:rowOff>114300</xdr:rowOff>
    </xdr:to>
    <xdr:sp macro="" textlink="">
      <xdr:nvSpPr>
        <xdr:cNvPr id="3" name="テキスト ボックス 2"/>
        <xdr:cNvSpPr txBox="1"/>
      </xdr:nvSpPr>
      <xdr:spPr>
        <a:xfrm>
          <a:off x="106680" y="563880"/>
          <a:ext cx="2795368" cy="4724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endParaRPr kumimoji="1" lang="en-US" altLang="ja-JP" sz="1100">
            <a:solidFill>
              <a:srgbClr val="FF0000"/>
            </a:solidFill>
          </a:endParaRPr>
        </a:p>
      </xdr:txBody>
    </xdr:sp>
    <xdr:clientData/>
  </xdr:twoCellAnchor>
  <xdr:twoCellAnchor>
    <xdr:from>
      <xdr:col>2</xdr:col>
      <xdr:colOff>1266093</xdr:colOff>
      <xdr:row>19</xdr:row>
      <xdr:rowOff>46892</xdr:rowOff>
    </xdr:from>
    <xdr:to>
      <xdr:col>3</xdr:col>
      <xdr:colOff>1471246</xdr:colOff>
      <xdr:row>23</xdr:row>
      <xdr:rowOff>58615</xdr:rowOff>
    </xdr:to>
    <xdr:sp macro="" textlink="">
      <xdr:nvSpPr>
        <xdr:cNvPr id="7" name="角丸四角形吹き出し 6"/>
        <xdr:cNvSpPr/>
      </xdr:nvSpPr>
      <xdr:spPr>
        <a:xfrm>
          <a:off x="2508739" y="3417277"/>
          <a:ext cx="1781907" cy="691661"/>
        </a:xfrm>
        <a:prstGeom prst="wedgeRoundRectCallout">
          <a:avLst>
            <a:gd name="adj1" fmla="val 146506"/>
            <a:gd name="adj2" fmla="val 53178"/>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児童の教育的ニーズから、研修時間を増やした。</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twoCellAnchor>
    <xdr:from>
      <xdr:col>5</xdr:col>
      <xdr:colOff>316523</xdr:colOff>
      <xdr:row>46</xdr:row>
      <xdr:rowOff>164123</xdr:rowOff>
    </xdr:from>
    <xdr:to>
      <xdr:col>10</xdr:col>
      <xdr:colOff>281354</xdr:colOff>
      <xdr:row>51</xdr:row>
      <xdr:rowOff>105508</xdr:rowOff>
    </xdr:to>
    <xdr:sp macro="" textlink="">
      <xdr:nvSpPr>
        <xdr:cNvPr id="8" name="角丸四角形吹き出し 7"/>
        <xdr:cNvSpPr/>
      </xdr:nvSpPr>
      <xdr:spPr>
        <a:xfrm>
          <a:off x="5533292" y="7959969"/>
          <a:ext cx="1693985" cy="791308"/>
        </a:xfrm>
        <a:prstGeom prst="wedgeRoundRectCallout">
          <a:avLst>
            <a:gd name="adj1" fmla="val -19613"/>
            <a:gd name="adj2" fmla="val 106580"/>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日常の業務の中で実施したことから、研修時間を減じた。</a:t>
          </a:r>
          <a:endParaRPr kumimoji="1" lang="ja-JP" altLang="en-US" sz="1100">
            <a:solidFill>
              <a:sysClr val="windowText" lastClr="000000"/>
            </a:solidFill>
          </a:endParaRPr>
        </a:p>
      </xdr:txBody>
    </xdr:sp>
    <xdr:clientData/>
  </xdr:twoCellAnchor>
  <xdr:twoCellAnchor>
    <xdr:from>
      <xdr:col>5</xdr:col>
      <xdr:colOff>328246</xdr:colOff>
      <xdr:row>70</xdr:row>
      <xdr:rowOff>152400</xdr:rowOff>
    </xdr:from>
    <xdr:to>
      <xdr:col>13</xdr:col>
      <xdr:colOff>111370</xdr:colOff>
      <xdr:row>76</xdr:row>
      <xdr:rowOff>58615</xdr:rowOff>
    </xdr:to>
    <xdr:sp macro="" textlink="">
      <xdr:nvSpPr>
        <xdr:cNvPr id="9" name="角丸四角形吹き出し 8"/>
        <xdr:cNvSpPr/>
      </xdr:nvSpPr>
      <xdr:spPr>
        <a:xfrm>
          <a:off x="5545015" y="12051323"/>
          <a:ext cx="2549770" cy="943707"/>
        </a:xfrm>
        <a:prstGeom prst="wedgeRoundRectCallout">
          <a:avLst>
            <a:gd name="adj1" fmla="val -21912"/>
            <a:gd name="adj2" fmla="val 8359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学習指導や生徒指導の場面等で</a:t>
          </a:r>
          <a:r>
            <a:rPr kumimoji="1" lang="en-US" altLang="ja-JP" sz="1100">
              <a:solidFill>
                <a:sysClr val="windowText" lastClr="000000"/>
              </a:solidFill>
              <a:effectLst/>
              <a:latin typeface="+mn-lt"/>
              <a:ea typeface="+mn-ea"/>
              <a:cs typeface="+mn-cs"/>
            </a:rPr>
            <a:t>ICT</a:t>
          </a:r>
          <a:r>
            <a:rPr kumimoji="1" lang="ja-JP" altLang="en-US" sz="1100">
              <a:solidFill>
                <a:sysClr val="windowText" lastClr="000000"/>
              </a:solidFill>
              <a:effectLst/>
              <a:latin typeface="+mn-lt"/>
              <a:ea typeface="+mn-ea"/>
              <a:cs typeface="+mn-cs"/>
            </a:rPr>
            <a:t>や情報・教育データの利活用が見込まれることから、この項目は空欄でもよい。</a:t>
          </a:r>
          <a:endParaRPr kumimoji="1" lang="ja-JP" altLang="en-US" sz="1100">
            <a:solidFill>
              <a:sysClr val="windowText" lastClr="000000"/>
            </a:solidFill>
          </a:endParaRPr>
        </a:p>
      </xdr:txBody>
    </xdr:sp>
    <xdr:clientData/>
  </xdr:twoCellAnchor>
  <xdr:twoCellAnchor>
    <xdr:from>
      <xdr:col>2</xdr:col>
      <xdr:colOff>943707</xdr:colOff>
      <xdr:row>80</xdr:row>
      <xdr:rowOff>64477</xdr:rowOff>
    </xdr:from>
    <xdr:to>
      <xdr:col>4</xdr:col>
      <xdr:colOff>375138</xdr:colOff>
      <xdr:row>81</xdr:row>
      <xdr:rowOff>205153</xdr:rowOff>
    </xdr:to>
    <xdr:sp macro="" textlink="">
      <xdr:nvSpPr>
        <xdr:cNvPr id="10" name="角丸四角形吹き出し 9"/>
        <xdr:cNvSpPr/>
      </xdr:nvSpPr>
      <xdr:spPr>
        <a:xfrm>
          <a:off x="2186353" y="13692554"/>
          <a:ext cx="2549770" cy="369276"/>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861060</xdr:colOff>
      <xdr:row>0</xdr:row>
      <xdr:rowOff>38101</xdr:rowOff>
    </xdr:from>
    <xdr:to>
      <xdr:col>4</xdr:col>
      <xdr:colOff>382174</xdr:colOff>
      <xdr:row>1</xdr:row>
      <xdr:rowOff>213361</xdr:rowOff>
    </xdr:to>
    <xdr:sp macro="" textlink="">
      <xdr:nvSpPr>
        <xdr:cNvPr id="2" name="テキスト ボックス 1"/>
        <xdr:cNvSpPr txBox="1"/>
      </xdr:nvSpPr>
      <xdr:spPr>
        <a:xfrm>
          <a:off x="4975860" y="38101"/>
          <a:ext cx="1159414" cy="342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236220</xdr:colOff>
      <xdr:row>4</xdr:row>
      <xdr:rowOff>68580</xdr:rowOff>
    </xdr:from>
    <xdr:to>
      <xdr:col>1</xdr:col>
      <xdr:colOff>1615440</xdr:colOff>
      <xdr:row>6</xdr:row>
      <xdr:rowOff>175260</xdr:rowOff>
    </xdr:to>
    <xdr:sp macro="" textlink="">
      <xdr:nvSpPr>
        <xdr:cNvPr id="3" name="テキスト ボックス 2"/>
        <xdr:cNvSpPr txBox="1"/>
      </xdr:nvSpPr>
      <xdr:spPr>
        <a:xfrm>
          <a:off x="236220" y="937260"/>
          <a:ext cx="2407920" cy="5334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editAs="oneCell">
    <xdr:from>
      <xdr:col>0</xdr:col>
      <xdr:colOff>0</xdr:colOff>
      <xdr:row>15</xdr:row>
      <xdr:rowOff>99060</xdr:rowOff>
    </xdr:from>
    <xdr:to>
      <xdr:col>5</xdr:col>
      <xdr:colOff>7620</xdr:colOff>
      <xdr:row>15</xdr:row>
      <xdr:rowOff>441960</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84420"/>
          <a:ext cx="6187440"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236220</xdr:colOff>
      <xdr:row>0</xdr:row>
      <xdr:rowOff>53340</xdr:rowOff>
    </xdr:from>
    <xdr:to>
      <xdr:col>4</xdr:col>
      <xdr:colOff>1395634</xdr:colOff>
      <xdr:row>3</xdr:row>
      <xdr:rowOff>11137</xdr:rowOff>
    </xdr:to>
    <xdr:sp macro="" textlink="">
      <xdr:nvSpPr>
        <xdr:cNvPr id="2" name="テキスト ボックス 1"/>
        <xdr:cNvSpPr txBox="1"/>
      </xdr:nvSpPr>
      <xdr:spPr>
        <a:xfrm>
          <a:off x="5212080" y="5334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99060</xdr:colOff>
      <xdr:row>4</xdr:row>
      <xdr:rowOff>53340</xdr:rowOff>
    </xdr:from>
    <xdr:to>
      <xdr:col>2</xdr:col>
      <xdr:colOff>2377440</xdr:colOff>
      <xdr:row>5</xdr:row>
      <xdr:rowOff>129540</xdr:rowOff>
    </xdr:to>
    <xdr:sp macro="" textlink="">
      <xdr:nvSpPr>
        <xdr:cNvPr id="3" name="テキスト ボックス 2"/>
        <xdr:cNvSpPr txBox="1"/>
      </xdr:nvSpPr>
      <xdr:spPr>
        <a:xfrm>
          <a:off x="99060" y="480060"/>
          <a:ext cx="3909060" cy="2895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236220</xdr:colOff>
      <xdr:row>0</xdr:row>
      <xdr:rowOff>53340</xdr:rowOff>
    </xdr:from>
    <xdr:to>
      <xdr:col>4</xdr:col>
      <xdr:colOff>1395634</xdr:colOff>
      <xdr:row>3</xdr:row>
      <xdr:rowOff>11137</xdr:rowOff>
    </xdr:to>
    <xdr:sp macro="" textlink="">
      <xdr:nvSpPr>
        <xdr:cNvPr id="2" name="テキスト ボックス 1"/>
        <xdr:cNvSpPr txBox="1"/>
      </xdr:nvSpPr>
      <xdr:spPr>
        <a:xfrm>
          <a:off x="5212080" y="5334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114300</xdr:colOff>
      <xdr:row>2</xdr:row>
      <xdr:rowOff>190500</xdr:rowOff>
    </xdr:from>
    <xdr:to>
      <xdr:col>2</xdr:col>
      <xdr:colOff>2468880</xdr:colOff>
      <xdr:row>6</xdr:row>
      <xdr:rowOff>30480</xdr:rowOff>
    </xdr:to>
    <xdr:sp macro="" textlink="">
      <xdr:nvSpPr>
        <xdr:cNvPr id="3" name="テキスト ボックス 2"/>
        <xdr:cNvSpPr txBox="1"/>
      </xdr:nvSpPr>
      <xdr:spPr>
        <a:xfrm>
          <a:off x="114300" y="396240"/>
          <a:ext cx="3985260" cy="48768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1</xdr:col>
      <xdr:colOff>1135380</xdr:colOff>
      <xdr:row>61</xdr:row>
      <xdr:rowOff>7620</xdr:rowOff>
    </xdr:from>
    <xdr:to>
      <xdr:col>2</xdr:col>
      <xdr:colOff>2624211</xdr:colOff>
      <xdr:row>62</xdr:row>
      <xdr:rowOff>213360</xdr:rowOff>
    </xdr:to>
    <xdr:sp macro="" textlink="">
      <xdr:nvSpPr>
        <xdr:cNvPr id="4" name="角丸四角形吹き出し 3"/>
        <xdr:cNvSpPr/>
      </xdr:nvSpPr>
      <xdr:spPr>
        <a:xfrm>
          <a:off x="1478280" y="10325100"/>
          <a:ext cx="2776611" cy="381000"/>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190500</xdr:colOff>
      <xdr:row>0</xdr:row>
      <xdr:rowOff>76200</xdr:rowOff>
    </xdr:from>
    <xdr:to>
      <xdr:col>4</xdr:col>
      <xdr:colOff>1349914</xdr:colOff>
      <xdr:row>2</xdr:row>
      <xdr:rowOff>110197</xdr:rowOff>
    </xdr:to>
    <xdr:sp macro="" textlink="">
      <xdr:nvSpPr>
        <xdr:cNvPr id="2" name="テキスト ボックス 1"/>
        <xdr:cNvSpPr txBox="1"/>
      </xdr:nvSpPr>
      <xdr:spPr>
        <a:xfrm>
          <a:off x="516636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160020</xdr:colOff>
      <xdr:row>3</xdr:row>
      <xdr:rowOff>129540</xdr:rowOff>
    </xdr:from>
    <xdr:to>
      <xdr:col>2</xdr:col>
      <xdr:colOff>2438400</xdr:colOff>
      <xdr:row>5</xdr:row>
      <xdr:rowOff>91440</xdr:rowOff>
    </xdr:to>
    <xdr:sp macro="" textlink="">
      <xdr:nvSpPr>
        <xdr:cNvPr id="3" name="テキスト ボックス 2"/>
        <xdr:cNvSpPr txBox="1"/>
      </xdr:nvSpPr>
      <xdr:spPr>
        <a:xfrm>
          <a:off x="160020" y="670560"/>
          <a:ext cx="3909060" cy="3429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190500</xdr:colOff>
      <xdr:row>0</xdr:row>
      <xdr:rowOff>76200</xdr:rowOff>
    </xdr:from>
    <xdr:to>
      <xdr:col>4</xdr:col>
      <xdr:colOff>1349914</xdr:colOff>
      <xdr:row>2</xdr:row>
      <xdr:rowOff>110197</xdr:rowOff>
    </xdr:to>
    <xdr:sp macro="" textlink="">
      <xdr:nvSpPr>
        <xdr:cNvPr id="2" name="テキスト ボックス 1"/>
        <xdr:cNvSpPr txBox="1"/>
      </xdr:nvSpPr>
      <xdr:spPr>
        <a:xfrm>
          <a:off x="516636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160020</xdr:colOff>
      <xdr:row>3</xdr:row>
      <xdr:rowOff>45720</xdr:rowOff>
    </xdr:from>
    <xdr:to>
      <xdr:col>2</xdr:col>
      <xdr:colOff>2514600</xdr:colOff>
      <xdr:row>5</xdr:row>
      <xdr:rowOff>182880</xdr:rowOff>
    </xdr:to>
    <xdr:sp macro="" textlink="">
      <xdr:nvSpPr>
        <xdr:cNvPr id="3" name="テキスト ボックス 2"/>
        <xdr:cNvSpPr txBox="1"/>
      </xdr:nvSpPr>
      <xdr:spPr>
        <a:xfrm>
          <a:off x="160020" y="586740"/>
          <a:ext cx="3985260" cy="5181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1</xdr:col>
      <xdr:colOff>1173480</xdr:colOff>
      <xdr:row>51</xdr:row>
      <xdr:rowOff>15240</xdr:rowOff>
    </xdr:from>
    <xdr:to>
      <xdr:col>2</xdr:col>
      <xdr:colOff>2662311</xdr:colOff>
      <xdr:row>52</xdr:row>
      <xdr:rowOff>220980</xdr:rowOff>
    </xdr:to>
    <xdr:sp macro="" textlink="">
      <xdr:nvSpPr>
        <xdr:cNvPr id="4" name="角丸四角形吹き出し 3"/>
        <xdr:cNvSpPr/>
      </xdr:nvSpPr>
      <xdr:spPr>
        <a:xfrm>
          <a:off x="1516380" y="9113520"/>
          <a:ext cx="2776611" cy="381000"/>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showGridLines="0" tabSelected="1" view="pageBreakPreview" zoomScaleNormal="100" zoomScaleSheetLayoutView="100" workbookViewId="0">
      <selection activeCell="A3" sqref="A3:R3"/>
    </sheetView>
  </sheetViews>
  <sheetFormatPr defaultColWidth="9" defaultRowHeight="13.2" x14ac:dyDescent="0.2"/>
  <cols>
    <col min="1" max="1" width="3.109375" style="1" customWidth="1"/>
    <col min="2" max="2" width="15" style="1" customWidth="1"/>
    <col min="3" max="3" width="23"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14" t="s">
        <v>95</v>
      </c>
      <c r="B1" s="14"/>
      <c r="C1" s="14"/>
      <c r="D1" s="13"/>
    </row>
    <row r="2" spans="1:19" ht="13.5" customHeight="1" x14ac:dyDescent="0.2">
      <c r="A2" s="14"/>
      <c r="B2" s="14"/>
      <c r="C2" s="14"/>
      <c r="D2" s="13"/>
    </row>
    <row r="3" spans="1:19" ht="16.2" x14ac:dyDescent="0.2">
      <c r="A3" s="236" t="s">
        <v>253</v>
      </c>
      <c r="B3" s="236"/>
      <c r="C3" s="236"/>
      <c r="D3" s="236"/>
      <c r="E3" s="236"/>
      <c r="F3" s="236"/>
      <c r="G3" s="236"/>
      <c r="H3" s="236"/>
      <c r="I3" s="236"/>
      <c r="J3" s="236"/>
      <c r="K3" s="236"/>
      <c r="L3" s="236"/>
      <c r="M3" s="236"/>
      <c r="N3" s="236"/>
      <c r="O3" s="236"/>
      <c r="P3" s="236"/>
      <c r="Q3" s="236"/>
      <c r="R3" s="236"/>
    </row>
    <row r="4" spans="1:19" ht="13.5" customHeight="1" x14ac:dyDescent="0.2"/>
    <row r="5" spans="1:19" ht="22.2" customHeight="1" x14ac:dyDescent="0.2">
      <c r="J5" s="218" t="s">
        <v>94</v>
      </c>
      <c r="K5" s="218"/>
      <c r="L5" s="219" t="s">
        <v>116</v>
      </c>
      <c r="M5" s="219"/>
      <c r="N5" s="219"/>
      <c r="O5" s="219"/>
      <c r="P5" s="219"/>
      <c r="Q5" s="219"/>
      <c r="R5" s="219"/>
    </row>
    <row r="6" spans="1:19" ht="17.25" customHeight="1" x14ac:dyDescent="0.2">
      <c r="J6" s="218" t="s">
        <v>93</v>
      </c>
      <c r="K6" s="218"/>
      <c r="L6" s="219" t="s">
        <v>117</v>
      </c>
      <c r="M6" s="219"/>
      <c r="N6" s="219"/>
      <c r="O6" s="219"/>
      <c r="P6" s="219"/>
      <c r="Q6" s="219"/>
      <c r="R6" s="15"/>
      <c r="S6" s="3"/>
    </row>
    <row r="7" spans="1:19" x14ac:dyDescent="0.2">
      <c r="A7" s="12" t="s">
        <v>92</v>
      </c>
      <c r="D7" s="219" t="s">
        <v>118</v>
      </c>
      <c r="E7" s="219"/>
      <c r="F7" s="226"/>
      <c r="G7" s="227"/>
      <c r="H7" s="228"/>
      <c r="S7" s="3" t="s">
        <v>91</v>
      </c>
    </row>
    <row r="8" spans="1:19" x14ac:dyDescent="0.2">
      <c r="A8" s="12" t="s">
        <v>90</v>
      </c>
      <c r="D8" s="219" t="s">
        <v>119</v>
      </c>
      <c r="E8" s="219"/>
    </row>
    <row r="9" spans="1:19" x14ac:dyDescent="0.2">
      <c r="A9" s="12" t="s">
        <v>89</v>
      </c>
      <c r="D9" s="219" t="s">
        <v>120</v>
      </c>
      <c r="E9" s="219"/>
    </row>
    <row r="10" spans="1:19" x14ac:dyDescent="0.2">
      <c r="A10" s="12" t="s">
        <v>88</v>
      </c>
      <c r="D10" s="235"/>
      <c r="E10" s="235"/>
    </row>
    <row r="11" spans="1:19" x14ac:dyDescent="0.2">
      <c r="A11" s="12" t="s">
        <v>87</v>
      </c>
    </row>
    <row r="12" spans="1:19" ht="14.25" customHeight="1" x14ac:dyDescent="0.2">
      <c r="A12" s="220" t="s">
        <v>86</v>
      </c>
      <c r="B12" s="221"/>
      <c r="C12" s="231" t="s">
        <v>85</v>
      </c>
      <c r="D12" s="232"/>
      <c r="E12" s="229" t="s">
        <v>84</v>
      </c>
      <c r="F12" s="244" t="s">
        <v>83</v>
      </c>
      <c r="G12" s="245"/>
      <c r="H12" s="245"/>
      <c r="I12" s="245"/>
      <c r="J12" s="245"/>
      <c r="K12" s="245"/>
      <c r="L12" s="245"/>
      <c r="M12" s="245"/>
      <c r="N12" s="245"/>
      <c r="O12" s="245"/>
      <c r="P12" s="245"/>
      <c r="Q12" s="229" t="s">
        <v>82</v>
      </c>
      <c r="R12" s="242" t="s">
        <v>81</v>
      </c>
    </row>
    <row r="13" spans="1:19" ht="13.8" thickBot="1" x14ac:dyDescent="0.25">
      <c r="A13" s="222"/>
      <c r="B13" s="223"/>
      <c r="C13" s="233"/>
      <c r="D13" s="234"/>
      <c r="E13" s="230"/>
      <c r="F13" s="10" t="s">
        <v>80</v>
      </c>
      <c r="G13" s="11" t="s">
        <v>79</v>
      </c>
      <c r="H13" s="10" t="s">
        <v>78</v>
      </c>
      <c r="I13" s="11" t="s">
        <v>77</v>
      </c>
      <c r="J13" s="10" t="s">
        <v>76</v>
      </c>
      <c r="K13" s="11" t="s">
        <v>75</v>
      </c>
      <c r="L13" s="10" t="s">
        <v>74</v>
      </c>
      <c r="M13" s="11" t="s">
        <v>73</v>
      </c>
      <c r="N13" s="10" t="s">
        <v>72</v>
      </c>
      <c r="O13" s="11" t="s">
        <v>71</v>
      </c>
      <c r="P13" s="10" t="s">
        <v>70</v>
      </c>
      <c r="Q13" s="230"/>
      <c r="R13" s="243"/>
    </row>
    <row r="14" spans="1:19" ht="14.25" customHeight="1" thickTop="1" x14ac:dyDescent="0.2">
      <c r="A14" s="213" t="s">
        <v>69</v>
      </c>
      <c r="B14" s="214"/>
      <c r="C14" s="178" t="s">
        <v>68</v>
      </c>
      <c r="D14" s="179"/>
      <c r="E14" s="22" t="s">
        <v>121</v>
      </c>
      <c r="F14" s="23">
        <v>1</v>
      </c>
      <c r="G14" s="24"/>
      <c r="H14" s="24"/>
      <c r="I14" s="24"/>
      <c r="J14" s="24"/>
      <c r="K14" s="24"/>
      <c r="L14" s="24"/>
      <c r="M14" s="24"/>
      <c r="N14" s="24"/>
      <c r="O14" s="24"/>
      <c r="P14" s="24"/>
      <c r="Q14" s="25">
        <f>SUM(F14:P14)</f>
        <v>1</v>
      </c>
      <c r="R14" s="26" t="str">
        <f t="shared" ref="R14:R41" si="0">IF(Q14&lt;=0,"","選択済")</f>
        <v>選択済</v>
      </c>
    </row>
    <row r="15" spans="1:19" x14ac:dyDescent="0.2">
      <c r="A15" s="185"/>
      <c r="B15" s="215"/>
      <c r="C15" s="16" t="s">
        <v>67</v>
      </c>
      <c r="D15" s="17"/>
      <c r="E15" s="27" t="s">
        <v>122</v>
      </c>
      <c r="F15" s="28"/>
      <c r="G15" s="29"/>
      <c r="H15" s="29">
        <v>1</v>
      </c>
      <c r="I15" s="29"/>
      <c r="J15" s="29"/>
      <c r="K15" s="29"/>
      <c r="L15" s="29"/>
      <c r="M15" s="29"/>
      <c r="N15" s="29"/>
      <c r="O15" s="29"/>
      <c r="P15" s="29"/>
      <c r="Q15" s="30">
        <f t="shared" ref="Q15:Q41" si="1">SUM(F15:P15)</f>
        <v>1</v>
      </c>
      <c r="R15" s="31" t="str">
        <f t="shared" si="0"/>
        <v>選択済</v>
      </c>
    </row>
    <row r="16" spans="1:19" x14ac:dyDescent="0.2">
      <c r="A16" s="185"/>
      <c r="B16" s="215"/>
      <c r="C16" s="176" t="s">
        <v>66</v>
      </c>
      <c r="D16" s="177"/>
      <c r="E16" s="27" t="s">
        <v>123</v>
      </c>
      <c r="F16" s="28"/>
      <c r="G16" s="29"/>
      <c r="H16" s="29"/>
      <c r="I16" s="29"/>
      <c r="J16" s="29"/>
      <c r="K16" s="29"/>
      <c r="L16" s="29"/>
      <c r="M16" s="29"/>
      <c r="N16" s="29">
        <v>1</v>
      </c>
      <c r="O16" s="29"/>
      <c r="P16" s="29"/>
      <c r="Q16" s="30">
        <f t="shared" si="1"/>
        <v>1</v>
      </c>
      <c r="R16" s="31" t="str">
        <f t="shared" si="0"/>
        <v>選択済</v>
      </c>
    </row>
    <row r="17" spans="1:19" ht="14.25" customHeight="1" x14ac:dyDescent="0.2">
      <c r="A17" s="186"/>
      <c r="B17" s="216"/>
      <c r="C17" s="182" t="s">
        <v>124</v>
      </c>
      <c r="D17" s="183"/>
      <c r="E17" s="32" t="s">
        <v>123</v>
      </c>
      <c r="F17" s="33"/>
      <c r="G17" s="34"/>
      <c r="H17" s="34"/>
      <c r="I17" s="34">
        <v>1</v>
      </c>
      <c r="J17" s="34"/>
      <c r="K17" s="34"/>
      <c r="L17" s="34"/>
      <c r="M17" s="34"/>
      <c r="N17" s="34"/>
      <c r="O17" s="34"/>
      <c r="P17" s="34">
        <v>1</v>
      </c>
      <c r="Q17" s="35">
        <f t="shared" si="1"/>
        <v>2</v>
      </c>
      <c r="R17" s="36" t="str">
        <f t="shared" si="0"/>
        <v>選択済</v>
      </c>
      <c r="S17" s="9"/>
    </row>
    <row r="18" spans="1:19" ht="13.5" customHeight="1" x14ac:dyDescent="0.2">
      <c r="A18" s="210" t="s">
        <v>65</v>
      </c>
      <c r="B18" s="184" t="s">
        <v>107</v>
      </c>
      <c r="C18" s="180" t="s">
        <v>64</v>
      </c>
      <c r="D18" s="181"/>
      <c r="E18" s="37" t="s">
        <v>125</v>
      </c>
      <c r="F18" s="38"/>
      <c r="G18" s="39">
        <v>1</v>
      </c>
      <c r="H18" s="39"/>
      <c r="I18" s="39"/>
      <c r="J18" s="39">
        <v>1</v>
      </c>
      <c r="K18" s="39"/>
      <c r="L18" s="39"/>
      <c r="M18" s="39"/>
      <c r="N18" s="39"/>
      <c r="O18" s="39"/>
      <c r="P18" s="39"/>
      <c r="Q18" s="40">
        <f t="shared" si="1"/>
        <v>2</v>
      </c>
      <c r="R18" s="41" t="str">
        <f t="shared" si="0"/>
        <v>選択済</v>
      </c>
    </row>
    <row r="19" spans="1:19" x14ac:dyDescent="0.2">
      <c r="A19" s="211"/>
      <c r="B19" s="185"/>
      <c r="C19" s="176" t="s">
        <v>63</v>
      </c>
      <c r="D19" s="177"/>
      <c r="E19" s="27" t="s">
        <v>125</v>
      </c>
      <c r="F19" s="28">
        <v>1</v>
      </c>
      <c r="G19" s="29"/>
      <c r="H19" s="29"/>
      <c r="I19" s="29"/>
      <c r="J19" s="29"/>
      <c r="K19" s="29"/>
      <c r="L19" s="29"/>
      <c r="M19" s="29"/>
      <c r="N19" s="29"/>
      <c r="O19" s="29"/>
      <c r="P19" s="29">
        <v>1</v>
      </c>
      <c r="Q19" s="30">
        <f t="shared" si="1"/>
        <v>2</v>
      </c>
      <c r="R19" s="31" t="str">
        <f t="shared" si="0"/>
        <v>選択済</v>
      </c>
    </row>
    <row r="20" spans="1:19" x14ac:dyDescent="0.2">
      <c r="A20" s="211"/>
      <c r="B20" s="185"/>
      <c r="C20" s="176" t="s">
        <v>62</v>
      </c>
      <c r="D20" s="177"/>
      <c r="E20" s="27" t="s">
        <v>126</v>
      </c>
      <c r="F20" s="28"/>
      <c r="G20" s="29"/>
      <c r="H20" s="29"/>
      <c r="I20" s="29"/>
      <c r="J20" s="29"/>
      <c r="K20" s="29"/>
      <c r="L20" s="29"/>
      <c r="M20" s="29"/>
      <c r="N20" s="29"/>
      <c r="O20" s="29">
        <v>1</v>
      </c>
      <c r="P20" s="29"/>
      <c r="Q20" s="30">
        <f t="shared" si="1"/>
        <v>1</v>
      </c>
      <c r="R20" s="31" t="str">
        <f t="shared" si="0"/>
        <v>選択済</v>
      </c>
    </row>
    <row r="21" spans="1:19" x14ac:dyDescent="0.2">
      <c r="A21" s="211"/>
      <c r="B21" s="185"/>
      <c r="C21" s="176" t="s">
        <v>61</v>
      </c>
      <c r="D21" s="177"/>
      <c r="E21" s="27" t="s">
        <v>126</v>
      </c>
      <c r="F21" s="28"/>
      <c r="G21" s="29"/>
      <c r="H21" s="29"/>
      <c r="I21" s="29">
        <v>1</v>
      </c>
      <c r="J21" s="29"/>
      <c r="K21" s="29"/>
      <c r="L21" s="29"/>
      <c r="M21" s="29"/>
      <c r="N21" s="29"/>
      <c r="O21" s="29"/>
      <c r="P21" s="29"/>
      <c r="Q21" s="30">
        <f t="shared" si="1"/>
        <v>1</v>
      </c>
      <c r="R21" s="31" t="str">
        <f t="shared" si="0"/>
        <v>選択済</v>
      </c>
    </row>
    <row r="22" spans="1:19" x14ac:dyDescent="0.2">
      <c r="A22" s="211"/>
      <c r="B22" s="185"/>
      <c r="C22" s="176" t="s">
        <v>60</v>
      </c>
      <c r="D22" s="177"/>
      <c r="E22" s="27" t="s">
        <v>127</v>
      </c>
      <c r="F22" s="28"/>
      <c r="G22" s="29"/>
      <c r="H22" s="29">
        <v>1</v>
      </c>
      <c r="I22" s="29"/>
      <c r="J22" s="29"/>
      <c r="K22" s="29"/>
      <c r="L22" s="29"/>
      <c r="M22" s="29"/>
      <c r="N22" s="29">
        <v>1</v>
      </c>
      <c r="O22" s="29"/>
      <c r="P22" s="29"/>
      <c r="Q22" s="30">
        <f t="shared" si="1"/>
        <v>2</v>
      </c>
      <c r="R22" s="31" t="str">
        <f t="shared" si="0"/>
        <v>選択済</v>
      </c>
    </row>
    <row r="23" spans="1:19" x14ac:dyDescent="0.2">
      <c r="A23" s="211"/>
      <c r="B23" s="185"/>
      <c r="C23" s="176" t="s">
        <v>59</v>
      </c>
      <c r="D23" s="177"/>
      <c r="E23" s="42" t="s">
        <v>126</v>
      </c>
      <c r="F23" s="43"/>
      <c r="G23" s="44"/>
      <c r="H23" s="44"/>
      <c r="I23" s="44"/>
      <c r="J23" s="44"/>
      <c r="K23" s="44"/>
      <c r="L23" s="44">
        <v>0.5</v>
      </c>
      <c r="M23" s="44"/>
      <c r="N23" s="44"/>
      <c r="O23" s="44"/>
      <c r="P23" s="44"/>
      <c r="Q23" s="45">
        <f t="shared" si="1"/>
        <v>0.5</v>
      </c>
      <c r="R23" s="31" t="str">
        <f t="shared" si="0"/>
        <v>選択済</v>
      </c>
    </row>
    <row r="24" spans="1:19" x14ac:dyDescent="0.2">
      <c r="A24" s="211"/>
      <c r="B24" s="185"/>
      <c r="C24" s="176" t="s">
        <v>58</v>
      </c>
      <c r="D24" s="177"/>
      <c r="E24" s="42" t="s">
        <v>128</v>
      </c>
      <c r="F24" s="43"/>
      <c r="G24" s="44"/>
      <c r="H24" s="44">
        <v>0.5</v>
      </c>
      <c r="I24" s="44"/>
      <c r="J24" s="44"/>
      <c r="K24" s="44"/>
      <c r="L24" s="44"/>
      <c r="M24" s="44"/>
      <c r="N24" s="44"/>
      <c r="O24" s="44"/>
      <c r="P24" s="44"/>
      <c r="Q24" s="45">
        <f t="shared" si="1"/>
        <v>0.5</v>
      </c>
      <c r="R24" s="31" t="str">
        <f t="shared" si="0"/>
        <v>選択済</v>
      </c>
    </row>
    <row r="25" spans="1:19" x14ac:dyDescent="0.2">
      <c r="A25" s="211"/>
      <c r="B25" s="185"/>
      <c r="C25" s="176" t="s">
        <v>57</v>
      </c>
      <c r="D25" s="177"/>
      <c r="E25" s="42" t="s">
        <v>128</v>
      </c>
      <c r="F25" s="43"/>
      <c r="G25" s="44"/>
      <c r="H25" s="44"/>
      <c r="I25" s="44"/>
      <c r="J25" s="44"/>
      <c r="K25" s="44">
        <v>1</v>
      </c>
      <c r="L25" s="44"/>
      <c r="M25" s="44"/>
      <c r="N25" s="44"/>
      <c r="O25" s="44"/>
      <c r="P25" s="44"/>
      <c r="Q25" s="45">
        <f t="shared" si="1"/>
        <v>1</v>
      </c>
      <c r="R25" s="31" t="str">
        <f t="shared" si="0"/>
        <v>選択済</v>
      </c>
    </row>
    <row r="26" spans="1:19" x14ac:dyDescent="0.2">
      <c r="A26" s="211"/>
      <c r="B26" s="186"/>
      <c r="C26" s="182"/>
      <c r="D26" s="183"/>
      <c r="E26" s="32"/>
      <c r="F26" s="33"/>
      <c r="G26" s="34"/>
      <c r="H26" s="34"/>
      <c r="I26" s="34"/>
      <c r="J26" s="34"/>
      <c r="K26" s="34"/>
      <c r="L26" s="34"/>
      <c r="M26" s="34"/>
      <c r="N26" s="34"/>
      <c r="O26" s="34"/>
      <c r="P26" s="34"/>
      <c r="Q26" s="35">
        <f t="shared" si="1"/>
        <v>0</v>
      </c>
      <c r="R26" s="36" t="str">
        <f t="shared" si="0"/>
        <v/>
      </c>
      <c r="S26" s="9"/>
    </row>
    <row r="27" spans="1:19" x14ac:dyDescent="0.2">
      <c r="A27" s="211"/>
      <c r="B27" s="184" t="s">
        <v>56</v>
      </c>
      <c r="C27" s="180" t="s">
        <v>112</v>
      </c>
      <c r="D27" s="181"/>
      <c r="E27" s="37" t="s">
        <v>129</v>
      </c>
      <c r="F27" s="38">
        <v>4</v>
      </c>
      <c r="G27" s="39">
        <v>4</v>
      </c>
      <c r="H27" s="39">
        <v>4</v>
      </c>
      <c r="I27" s="39">
        <v>2</v>
      </c>
      <c r="J27" s="39">
        <v>2</v>
      </c>
      <c r="K27" s="39">
        <v>4</v>
      </c>
      <c r="L27" s="39">
        <v>3</v>
      </c>
      <c r="M27" s="39">
        <v>4</v>
      </c>
      <c r="N27" s="39">
        <v>2</v>
      </c>
      <c r="O27" s="39">
        <v>4</v>
      </c>
      <c r="P27" s="39">
        <v>2</v>
      </c>
      <c r="Q27" s="40">
        <f t="shared" si="1"/>
        <v>35</v>
      </c>
      <c r="R27" s="41" t="str">
        <f t="shared" si="0"/>
        <v>選択済</v>
      </c>
    </row>
    <row r="28" spans="1:19" x14ac:dyDescent="0.2">
      <c r="A28" s="211"/>
      <c r="B28" s="185"/>
      <c r="C28" s="176" t="s">
        <v>55</v>
      </c>
      <c r="D28" s="177"/>
      <c r="E28" s="46" t="s">
        <v>129</v>
      </c>
      <c r="F28" s="47">
        <v>2</v>
      </c>
      <c r="G28" s="48">
        <v>3</v>
      </c>
      <c r="H28" s="48">
        <v>3</v>
      </c>
      <c r="I28" s="48">
        <v>2</v>
      </c>
      <c r="J28" s="48">
        <v>1</v>
      </c>
      <c r="K28" s="48">
        <v>3</v>
      </c>
      <c r="L28" s="48">
        <v>2</v>
      </c>
      <c r="M28" s="48">
        <v>2</v>
      </c>
      <c r="N28" s="48">
        <v>1</v>
      </c>
      <c r="O28" s="48">
        <v>1</v>
      </c>
      <c r="P28" s="48">
        <v>1</v>
      </c>
      <c r="Q28" s="49">
        <f t="shared" si="1"/>
        <v>21</v>
      </c>
      <c r="R28" s="31" t="str">
        <f t="shared" si="0"/>
        <v>選択済</v>
      </c>
    </row>
    <row r="29" spans="1:19" x14ac:dyDescent="0.2">
      <c r="A29" s="211"/>
      <c r="B29" s="185"/>
      <c r="C29" s="176" t="s">
        <v>54</v>
      </c>
      <c r="D29" s="177"/>
      <c r="E29" s="27" t="s">
        <v>129</v>
      </c>
      <c r="F29" s="28"/>
      <c r="G29" s="29"/>
      <c r="H29" s="29">
        <v>1</v>
      </c>
      <c r="I29" s="29"/>
      <c r="J29" s="29"/>
      <c r="K29" s="29">
        <v>1</v>
      </c>
      <c r="L29" s="29">
        <v>2</v>
      </c>
      <c r="M29" s="29"/>
      <c r="N29" s="29">
        <v>1</v>
      </c>
      <c r="O29" s="29"/>
      <c r="P29" s="29"/>
      <c r="Q29" s="30">
        <f t="shared" si="1"/>
        <v>5</v>
      </c>
      <c r="R29" s="31" t="str">
        <f t="shared" si="0"/>
        <v>選択済</v>
      </c>
    </row>
    <row r="30" spans="1:19" x14ac:dyDescent="0.2">
      <c r="A30" s="211"/>
      <c r="B30" s="185"/>
      <c r="C30" s="176" t="s">
        <v>53</v>
      </c>
      <c r="D30" s="177"/>
      <c r="E30" s="27" t="s">
        <v>130</v>
      </c>
      <c r="F30" s="28"/>
      <c r="G30" s="29">
        <v>1</v>
      </c>
      <c r="H30" s="29"/>
      <c r="I30" s="29"/>
      <c r="J30" s="29"/>
      <c r="K30" s="29"/>
      <c r="L30" s="29"/>
      <c r="M30" s="29"/>
      <c r="N30" s="29"/>
      <c r="O30" s="29"/>
      <c r="P30" s="29"/>
      <c r="Q30" s="30">
        <f t="shared" si="1"/>
        <v>1</v>
      </c>
      <c r="R30" s="31" t="str">
        <f t="shared" si="0"/>
        <v>選択済</v>
      </c>
    </row>
    <row r="31" spans="1:19" x14ac:dyDescent="0.2">
      <c r="A31" s="211"/>
      <c r="B31" s="185"/>
      <c r="C31" s="176" t="s">
        <v>52</v>
      </c>
      <c r="D31" s="177"/>
      <c r="E31" s="27" t="s">
        <v>125</v>
      </c>
      <c r="F31" s="28"/>
      <c r="G31" s="29"/>
      <c r="H31" s="29"/>
      <c r="I31" s="29"/>
      <c r="J31" s="29"/>
      <c r="K31" s="29">
        <v>1</v>
      </c>
      <c r="L31" s="29"/>
      <c r="M31" s="29"/>
      <c r="N31" s="29"/>
      <c r="O31" s="29"/>
      <c r="P31" s="29"/>
      <c r="Q31" s="30">
        <f t="shared" si="1"/>
        <v>1</v>
      </c>
      <c r="R31" s="31" t="str">
        <f t="shared" si="0"/>
        <v>選択済</v>
      </c>
    </row>
    <row r="32" spans="1:19" x14ac:dyDescent="0.2">
      <c r="A32" s="211"/>
      <c r="B32" s="186"/>
      <c r="C32" s="182"/>
      <c r="D32" s="183"/>
      <c r="E32" s="32"/>
      <c r="F32" s="33"/>
      <c r="G32" s="34"/>
      <c r="H32" s="34"/>
      <c r="I32" s="34"/>
      <c r="J32" s="34"/>
      <c r="K32" s="34"/>
      <c r="L32" s="34"/>
      <c r="M32" s="34"/>
      <c r="N32" s="34"/>
      <c r="O32" s="34"/>
      <c r="P32" s="34"/>
      <c r="Q32" s="35">
        <f t="shared" si="1"/>
        <v>0</v>
      </c>
      <c r="R32" s="36" t="str">
        <f t="shared" si="0"/>
        <v/>
      </c>
    </row>
    <row r="33" spans="1:19" x14ac:dyDescent="0.2">
      <c r="A33" s="211"/>
      <c r="B33" s="184" t="s">
        <v>51</v>
      </c>
      <c r="C33" s="180" t="s">
        <v>113</v>
      </c>
      <c r="D33" s="181"/>
      <c r="E33" s="37" t="s">
        <v>127</v>
      </c>
      <c r="F33" s="38"/>
      <c r="G33" s="39"/>
      <c r="H33" s="39">
        <v>1</v>
      </c>
      <c r="I33" s="39"/>
      <c r="J33" s="39"/>
      <c r="K33" s="39"/>
      <c r="L33" s="39"/>
      <c r="M33" s="39"/>
      <c r="N33" s="39"/>
      <c r="O33" s="39"/>
      <c r="P33" s="39"/>
      <c r="Q33" s="40">
        <f t="shared" si="1"/>
        <v>1</v>
      </c>
      <c r="R33" s="41" t="str">
        <f t="shared" si="0"/>
        <v>選択済</v>
      </c>
    </row>
    <row r="34" spans="1:19" x14ac:dyDescent="0.2">
      <c r="A34" s="211"/>
      <c r="B34" s="185"/>
      <c r="C34" s="176" t="s">
        <v>99</v>
      </c>
      <c r="D34" s="177"/>
      <c r="E34" s="27" t="s">
        <v>129</v>
      </c>
      <c r="F34" s="28">
        <v>1</v>
      </c>
      <c r="G34" s="29">
        <v>3</v>
      </c>
      <c r="H34" s="29">
        <v>4</v>
      </c>
      <c r="I34" s="29">
        <v>2</v>
      </c>
      <c r="J34" s="29">
        <v>1</v>
      </c>
      <c r="K34" s="29">
        <v>5</v>
      </c>
      <c r="L34" s="29">
        <v>4</v>
      </c>
      <c r="M34" s="29">
        <v>5</v>
      </c>
      <c r="N34" s="29">
        <v>2</v>
      </c>
      <c r="O34" s="29">
        <v>1</v>
      </c>
      <c r="P34" s="29">
        <v>2</v>
      </c>
      <c r="Q34" s="30">
        <f t="shared" si="1"/>
        <v>30</v>
      </c>
      <c r="R34" s="31" t="str">
        <f t="shared" si="0"/>
        <v>選択済</v>
      </c>
    </row>
    <row r="35" spans="1:19" x14ac:dyDescent="0.2">
      <c r="A35" s="211"/>
      <c r="B35" s="185"/>
      <c r="C35" s="176" t="s">
        <v>100</v>
      </c>
      <c r="D35" s="177"/>
      <c r="E35" s="27" t="s">
        <v>131</v>
      </c>
      <c r="F35" s="28"/>
      <c r="G35" s="29"/>
      <c r="H35" s="29"/>
      <c r="I35" s="29"/>
      <c r="J35" s="29"/>
      <c r="K35" s="29"/>
      <c r="L35" s="29"/>
      <c r="M35" s="29"/>
      <c r="N35" s="29"/>
      <c r="O35" s="29">
        <v>3</v>
      </c>
      <c r="P35" s="29"/>
      <c r="Q35" s="30">
        <f t="shared" si="1"/>
        <v>3</v>
      </c>
      <c r="R35" s="31" t="str">
        <f t="shared" si="0"/>
        <v>選択済</v>
      </c>
    </row>
    <row r="36" spans="1:19" x14ac:dyDescent="0.2">
      <c r="A36" s="211"/>
      <c r="B36" s="185"/>
      <c r="C36" s="176" t="s">
        <v>50</v>
      </c>
      <c r="D36" s="177"/>
      <c r="E36" s="27" t="s">
        <v>129</v>
      </c>
      <c r="F36" s="28"/>
      <c r="G36" s="29"/>
      <c r="H36" s="29">
        <v>1</v>
      </c>
      <c r="I36" s="29"/>
      <c r="J36" s="29"/>
      <c r="K36" s="29"/>
      <c r="L36" s="29"/>
      <c r="M36" s="29"/>
      <c r="N36" s="29"/>
      <c r="O36" s="29"/>
      <c r="P36" s="29"/>
      <c r="Q36" s="30">
        <f t="shared" si="1"/>
        <v>1</v>
      </c>
      <c r="R36" s="31" t="str">
        <f t="shared" si="0"/>
        <v>選択済</v>
      </c>
    </row>
    <row r="37" spans="1:19" x14ac:dyDescent="0.2">
      <c r="A37" s="211"/>
      <c r="B37" s="185"/>
      <c r="C37" s="176" t="s">
        <v>49</v>
      </c>
      <c r="D37" s="177"/>
      <c r="E37" s="27" t="s">
        <v>129</v>
      </c>
      <c r="F37" s="28"/>
      <c r="G37" s="29"/>
      <c r="H37" s="29"/>
      <c r="I37" s="29"/>
      <c r="J37" s="29"/>
      <c r="K37" s="29"/>
      <c r="L37" s="29"/>
      <c r="M37" s="29"/>
      <c r="N37" s="29">
        <v>1</v>
      </c>
      <c r="O37" s="29"/>
      <c r="P37" s="29"/>
      <c r="Q37" s="30">
        <f t="shared" si="1"/>
        <v>1</v>
      </c>
      <c r="R37" s="31" t="str">
        <f t="shared" si="0"/>
        <v>選択済</v>
      </c>
    </row>
    <row r="38" spans="1:19" x14ac:dyDescent="0.2">
      <c r="A38" s="211"/>
      <c r="B38" s="185"/>
      <c r="C38" s="176" t="s">
        <v>48</v>
      </c>
      <c r="D38" s="177"/>
      <c r="E38" s="27" t="s">
        <v>127</v>
      </c>
      <c r="F38" s="28"/>
      <c r="G38" s="29">
        <v>1</v>
      </c>
      <c r="H38" s="29"/>
      <c r="I38" s="29"/>
      <c r="J38" s="29"/>
      <c r="K38" s="29"/>
      <c r="L38" s="29"/>
      <c r="M38" s="29"/>
      <c r="N38" s="29"/>
      <c r="O38" s="29"/>
      <c r="P38" s="29"/>
      <c r="Q38" s="30">
        <f t="shared" si="1"/>
        <v>1</v>
      </c>
      <c r="R38" s="31" t="str">
        <f t="shared" si="0"/>
        <v>選択済</v>
      </c>
    </row>
    <row r="39" spans="1:19" x14ac:dyDescent="0.2">
      <c r="A39" s="211"/>
      <c r="B39" s="185"/>
      <c r="C39" s="176" t="s">
        <v>47</v>
      </c>
      <c r="D39" s="177"/>
      <c r="E39" s="27" t="s">
        <v>127</v>
      </c>
      <c r="F39" s="28"/>
      <c r="G39" s="29"/>
      <c r="H39" s="29"/>
      <c r="I39" s="29"/>
      <c r="J39" s="29"/>
      <c r="K39" s="29"/>
      <c r="L39" s="29"/>
      <c r="M39" s="29">
        <v>1</v>
      </c>
      <c r="N39" s="29"/>
      <c r="O39" s="29"/>
      <c r="P39" s="29"/>
      <c r="Q39" s="30">
        <f t="shared" si="1"/>
        <v>1</v>
      </c>
      <c r="R39" s="31" t="str">
        <f t="shared" si="0"/>
        <v>選択済</v>
      </c>
    </row>
    <row r="40" spans="1:19" x14ac:dyDescent="0.2">
      <c r="A40" s="211"/>
      <c r="B40" s="185"/>
      <c r="C40" s="176" t="s">
        <v>46</v>
      </c>
      <c r="D40" s="177"/>
      <c r="E40" s="27" t="s">
        <v>127</v>
      </c>
      <c r="F40" s="28"/>
      <c r="G40" s="29"/>
      <c r="H40" s="29">
        <v>1</v>
      </c>
      <c r="I40" s="29"/>
      <c r="J40" s="29"/>
      <c r="K40" s="29"/>
      <c r="L40" s="29"/>
      <c r="M40" s="29"/>
      <c r="N40" s="29"/>
      <c r="O40" s="29"/>
      <c r="P40" s="29"/>
      <c r="Q40" s="30">
        <f t="shared" si="1"/>
        <v>1</v>
      </c>
      <c r="R40" s="31" t="str">
        <f t="shared" si="0"/>
        <v>選択済</v>
      </c>
    </row>
    <row r="41" spans="1:19" x14ac:dyDescent="0.2">
      <c r="A41" s="211"/>
      <c r="B41" s="185"/>
      <c r="C41" s="176" t="s">
        <v>45</v>
      </c>
      <c r="D41" s="177"/>
      <c r="E41" s="27" t="s">
        <v>127</v>
      </c>
      <c r="F41" s="28"/>
      <c r="G41" s="29"/>
      <c r="H41" s="29">
        <v>1</v>
      </c>
      <c r="I41" s="29"/>
      <c r="J41" s="29"/>
      <c r="K41" s="29"/>
      <c r="L41" s="29"/>
      <c r="M41" s="29"/>
      <c r="N41" s="29"/>
      <c r="O41" s="29"/>
      <c r="P41" s="29"/>
      <c r="Q41" s="30">
        <f t="shared" si="1"/>
        <v>1</v>
      </c>
      <c r="R41" s="31" t="str">
        <f t="shared" si="0"/>
        <v>選択済</v>
      </c>
    </row>
    <row r="42" spans="1:19" ht="14.25" customHeight="1" x14ac:dyDescent="0.2">
      <c r="A42" s="212"/>
      <c r="B42" s="186"/>
      <c r="C42" s="182"/>
      <c r="D42" s="183"/>
      <c r="E42" s="32"/>
      <c r="F42" s="33"/>
      <c r="G42" s="34"/>
      <c r="H42" s="34"/>
      <c r="I42" s="34"/>
      <c r="J42" s="34"/>
      <c r="K42" s="34"/>
      <c r="L42" s="34"/>
      <c r="M42" s="34"/>
      <c r="N42" s="34"/>
      <c r="O42" s="34"/>
      <c r="P42" s="34"/>
      <c r="Q42" s="35">
        <f t="shared" ref="Q42:Q74" si="2">SUM(F42:P42)</f>
        <v>0</v>
      </c>
      <c r="R42" s="36" t="str">
        <f t="shared" ref="R42:R74" si="3">IF(Q42&lt;=0,"","選択済")</f>
        <v/>
      </c>
      <c r="S42" s="9"/>
    </row>
    <row r="43" spans="1:19" ht="13.5" customHeight="1" x14ac:dyDescent="0.2">
      <c r="A43" s="211" t="s">
        <v>44</v>
      </c>
      <c r="B43" s="185" t="s">
        <v>108</v>
      </c>
      <c r="C43" s="187" t="s">
        <v>43</v>
      </c>
      <c r="D43" s="188"/>
      <c r="E43" s="46" t="s">
        <v>127</v>
      </c>
      <c r="F43" s="47"/>
      <c r="G43" s="48"/>
      <c r="H43" s="48"/>
      <c r="I43" s="48">
        <v>1</v>
      </c>
      <c r="J43" s="48"/>
      <c r="K43" s="48"/>
      <c r="L43" s="48"/>
      <c r="M43" s="48"/>
      <c r="N43" s="48"/>
      <c r="O43" s="48"/>
      <c r="P43" s="48"/>
      <c r="Q43" s="49">
        <f t="shared" si="2"/>
        <v>1</v>
      </c>
      <c r="R43" s="50" t="str">
        <f t="shared" si="3"/>
        <v>選択済</v>
      </c>
    </row>
    <row r="44" spans="1:19" x14ac:dyDescent="0.2">
      <c r="A44" s="211"/>
      <c r="B44" s="185"/>
      <c r="C44" s="176" t="s">
        <v>114</v>
      </c>
      <c r="D44" s="177"/>
      <c r="E44" s="27" t="s">
        <v>132</v>
      </c>
      <c r="F44" s="28"/>
      <c r="G44" s="29"/>
      <c r="H44" s="29"/>
      <c r="I44" s="29"/>
      <c r="J44" s="29"/>
      <c r="K44" s="29">
        <v>1</v>
      </c>
      <c r="L44" s="29"/>
      <c r="M44" s="29"/>
      <c r="N44" s="29"/>
      <c r="O44" s="29"/>
      <c r="P44" s="29"/>
      <c r="Q44" s="30">
        <f t="shared" si="2"/>
        <v>1</v>
      </c>
      <c r="R44" s="31" t="str">
        <f t="shared" si="3"/>
        <v>選択済</v>
      </c>
    </row>
    <row r="45" spans="1:19" x14ac:dyDescent="0.2">
      <c r="A45" s="211"/>
      <c r="B45" s="185"/>
      <c r="C45" s="189" t="s">
        <v>254</v>
      </c>
      <c r="D45" s="190"/>
      <c r="E45" s="27" t="s">
        <v>132</v>
      </c>
      <c r="F45" s="28"/>
      <c r="G45" s="29"/>
      <c r="H45" s="29"/>
      <c r="I45" s="29"/>
      <c r="J45" s="29"/>
      <c r="K45" s="29"/>
      <c r="L45" s="29">
        <v>1</v>
      </c>
      <c r="M45" s="29"/>
      <c r="N45" s="29"/>
      <c r="O45" s="29"/>
      <c r="P45" s="29"/>
      <c r="Q45" s="30">
        <f t="shared" si="2"/>
        <v>1</v>
      </c>
      <c r="R45" s="31" t="str">
        <f t="shared" si="3"/>
        <v>選択済</v>
      </c>
    </row>
    <row r="46" spans="1:19" x14ac:dyDescent="0.2">
      <c r="A46" s="211"/>
      <c r="B46" s="185"/>
      <c r="C46" s="176" t="s">
        <v>42</v>
      </c>
      <c r="D46" s="177"/>
      <c r="E46" s="27" t="s">
        <v>132</v>
      </c>
      <c r="F46" s="28"/>
      <c r="G46" s="29"/>
      <c r="H46" s="29">
        <v>1</v>
      </c>
      <c r="I46" s="29"/>
      <c r="J46" s="29"/>
      <c r="K46" s="29"/>
      <c r="L46" s="29"/>
      <c r="M46" s="29"/>
      <c r="N46" s="29"/>
      <c r="O46" s="29"/>
      <c r="P46" s="29"/>
      <c r="Q46" s="30">
        <f t="shared" si="2"/>
        <v>1</v>
      </c>
      <c r="R46" s="31" t="str">
        <f t="shared" si="3"/>
        <v>選択済</v>
      </c>
    </row>
    <row r="47" spans="1:19" x14ac:dyDescent="0.2">
      <c r="A47" s="211"/>
      <c r="B47" s="185"/>
      <c r="C47" s="176" t="s">
        <v>41</v>
      </c>
      <c r="D47" s="177"/>
      <c r="E47" s="27" t="s">
        <v>129</v>
      </c>
      <c r="F47" s="28"/>
      <c r="G47" s="29">
        <v>3</v>
      </c>
      <c r="H47" s="29"/>
      <c r="I47" s="29"/>
      <c r="J47" s="29"/>
      <c r="K47" s="29">
        <v>1</v>
      </c>
      <c r="L47" s="29">
        <v>3</v>
      </c>
      <c r="M47" s="29"/>
      <c r="N47" s="29"/>
      <c r="O47" s="29"/>
      <c r="P47" s="29"/>
      <c r="Q47" s="30">
        <f t="shared" si="2"/>
        <v>7</v>
      </c>
      <c r="R47" s="31" t="str">
        <f t="shared" si="3"/>
        <v>選択済</v>
      </c>
    </row>
    <row r="48" spans="1:19" x14ac:dyDescent="0.2">
      <c r="A48" s="211"/>
      <c r="B48" s="185"/>
      <c r="C48" s="176" t="s">
        <v>40</v>
      </c>
      <c r="D48" s="177"/>
      <c r="E48" s="27" t="s">
        <v>127</v>
      </c>
      <c r="F48" s="28"/>
      <c r="G48" s="29">
        <v>1</v>
      </c>
      <c r="H48" s="29"/>
      <c r="I48" s="29"/>
      <c r="J48" s="29"/>
      <c r="K48" s="29"/>
      <c r="L48" s="29"/>
      <c r="M48" s="29"/>
      <c r="N48" s="29">
        <v>1</v>
      </c>
      <c r="O48" s="29"/>
      <c r="P48" s="29"/>
      <c r="Q48" s="30">
        <f t="shared" si="2"/>
        <v>2</v>
      </c>
      <c r="R48" s="31" t="str">
        <f t="shared" si="3"/>
        <v>選択済</v>
      </c>
    </row>
    <row r="49" spans="1:20" x14ac:dyDescent="0.2">
      <c r="A49" s="211"/>
      <c r="B49" s="185"/>
      <c r="C49" s="176" t="s">
        <v>39</v>
      </c>
      <c r="D49" s="177"/>
      <c r="E49" s="27" t="s">
        <v>127</v>
      </c>
      <c r="F49" s="28"/>
      <c r="G49" s="29"/>
      <c r="H49" s="29"/>
      <c r="I49" s="29"/>
      <c r="J49" s="29"/>
      <c r="K49" s="29"/>
      <c r="L49" s="29"/>
      <c r="M49" s="29"/>
      <c r="N49" s="29"/>
      <c r="O49" s="29">
        <v>1</v>
      </c>
      <c r="P49" s="29"/>
      <c r="Q49" s="30">
        <f t="shared" si="2"/>
        <v>1</v>
      </c>
      <c r="R49" s="31" t="str">
        <f t="shared" si="3"/>
        <v>選択済</v>
      </c>
    </row>
    <row r="50" spans="1:20" x14ac:dyDescent="0.2">
      <c r="A50" s="211"/>
      <c r="B50" s="185"/>
      <c r="C50" s="176" t="s">
        <v>38</v>
      </c>
      <c r="D50" s="177"/>
      <c r="E50" s="27" t="s">
        <v>127</v>
      </c>
      <c r="F50" s="28">
        <v>1</v>
      </c>
      <c r="G50" s="29"/>
      <c r="H50" s="29"/>
      <c r="I50" s="29"/>
      <c r="J50" s="29">
        <v>1</v>
      </c>
      <c r="K50" s="29"/>
      <c r="L50" s="29"/>
      <c r="M50" s="29"/>
      <c r="N50" s="29"/>
      <c r="O50" s="29"/>
      <c r="P50" s="29"/>
      <c r="Q50" s="30">
        <f t="shared" si="2"/>
        <v>2</v>
      </c>
      <c r="R50" s="31" t="str">
        <f t="shared" si="3"/>
        <v>選択済</v>
      </c>
    </row>
    <row r="51" spans="1:20" x14ac:dyDescent="0.2">
      <c r="A51" s="211"/>
      <c r="B51" s="185"/>
      <c r="C51" s="176" t="s">
        <v>37</v>
      </c>
      <c r="D51" s="177"/>
      <c r="E51" s="27" t="s">
        <v>127</v>
      </c>
      <c r="F51" s="28"/>
      <c r="G51" s="29"/>
      <c r="H51" s="29"/>
      <c r="I51" s="29"/>
      <c r="J51" s="29">
        <v>1</v>
      </c>
      <c r="K51" s="29"/>
      <c r="L51" s="29"/>
      <c r="M51" s="29"/>
      <c r="N51" s="29"/>
      <c r="O51" s="29"/>
      <c r="P51" s="29"/>
      <c r="Q51" s="30">
        <f t="shared" si="2"/>
        <v>1</v>
      </c>
      <c r="R51" s="31" t="str">
        <f t="shared" si="3"/>
        <v>選択済</v>
      </c>
    </row>
    <row r="52" spans="1:20" x14ac:dyDescent="0.2">
      <c r="A52" s="211"/>
      <c r="B52" s="185"/>
      <c r="C52" s="176" t="s">
        <v>36</v>
      </c>
      <c r="D52" s="177"/>
      <c r="E52" s="27" t="s">
        <v>127</v>
      </c>
      <c r="F52" s="28"/>
      <c r="G52" s="29"/>
      <c r="H52" s="29"/>
      <c r="I52" s="29">
        <v>1</v>
      </c>
      <c r="J52" s="29"/>
      <c r="K52" s="29"/>
      <c r="L52" s="29"/>
      <c r="M52" s="29"/>
      <c r="N52" s="29"/>
      <c r="O52" s="29"/>
      <c r="P52" s="29"/>
      <c r="Q52" s="30">
        <f t="shared" si="2"/>
        <v>1</v>
      </c>
      <c r="R52" s="31" t="str">
        <f t="shared" si="3"/>
        <v>選択済</v>
      </c>
    </row>
    <row r="53" spans="1:20" x14ac:dyDescent="0.2">
      <c r="A53" s="211"/>
      <c r="B53" s="185"/>
      <c r="C53" s="176" t="s">
        <v>35</v>
      </c>
      <c r="D53" s="177"/>
      <c r="E53" s="27" t="s">
        <v>127</v>
      </c>
      <c r="F53" s="28"/>
      <c r="G53" s="29"/>
      <c r="H53" s="29"/>
      <c r="I53" s="29">
        <v>1</v>
      </c>
      <c r="J53" s="29"/>
      <c r="K53" s="29"/>
      <c r="L53" s="29"/>
      <c r="M53" s="29"/>
      <c r="N53" s="29"/>
      <c r="O53" s="29"/>
      <c r="P53" s="29"/>
      <c r="Q53" s="30">
        <f t="shared" si="2"/>
        <v>1</v>
      </c>
      <c r="R53" s="31" t="str">
        <f t="shared" si="3"/>
        <v>選択済</v>
      </c>
    </row>
    <row r="54" spans="1:20" x14ac:dyDescent="0.2">
      <c r="A54" s="211"/>
      <c r="B54" s="185"/>
      <c r="C54" s="176" t="s">
        <v>34</v>
      </c>
      <c r="D54" s="177"/>
      <c r="E54" s="27" t="s">
        <v>132</v>
      </c>
      <c r="F54" s="28"/>
      <c r="G54" s="29"/>
      <c r="H54" s="29"/>
      <c r="I54" s="29">
        <v>1</v>
      </c>
      <c r="J54" s="29"/>
      <c r="K54" s="29"/>
      <c r="L54" s="29"/>
      <c r="M54" s="29"/>
      <c r="N54" s="29"/>
      <c r="O54" s="29"/>
      <c r="P54" s="29"/>
      <c r="Q54" s="30">
        <f t="shared" si="2"/>
        <v>1</v>
      </c>
      <c r="R54" s="31" t="str">
        <f t="shared" si="3"/>
        <v>選択済</v>
      </c>
    </row>
    <row r="55" spans="1:20" x14ac:dyDescent="0.2">
      <c r="A55" s="211"/>
      <c r="B55" s="186"/>
      <c r="C55" s="224" t="s">
        <v>133</v>
      </c>
      <c r="D55" s="225"/>
      <c r="E55" s="32" t="s">
        <v>128</v>
      </c>
      <c r="F55" s="33"/>
      <c r="G55" s="34"/>
      <c r="H55" s="34">
        <v>0.5</v>
      </c>
      <c r="I55" s="34"/>
      <c r="J55" s="34"/>
      <c r="K55" s="34"/>
      <c r="L55" s="34"/>
      <c r="M55" s="34"/>
      <c r="N55" s="34"/>
      <c r="O55" s="34"/>
      <c r="P55" s="34"/>
      <c r="Q55" s="35">
        <f t="shared" si="2"/>
        <v>0.5</v>
      </c>
      <c r="R55" s="36" t="str">
        <f t="shared" si="3"/>
        <v>選択済</v>
      </c>
      <c r="S55" s="9"/>
    </row>
    <row r="56" spans="1:20" x14ac:dyDescent="0.2">
      <c r="A56" s="211"/>
      <c r="B56" s="184" t="s">
        <v>101</v>
      </c>
      <c r="C56" s="180" t="s">
        <v>102</v>
      </c>
      <c r="D56" s="181"/>
      <c r="E56" s="37" t="s">
        <v>132</v>
      </c>
      <c r="F56" s="38"/>
      <c r="G56" s="39"/>
      <c r="H56" s="39"/>
      <c r="I56" s="39">
        <v>1</v>
      </c>
      <c r="J56" s="39"/>
      <c r="K56" s="39"/>
      <c r="L56" s="39"/>
      <c r="M56" s="39"/>
      <c r="N56" s="39"/>
      <c r="O56" s="39"/>
      <c r="P56" s="39"/>
      <c r="Q56" s="40">
        <f t="shared" si="2"/>
        <v>1</v>
      </c>
      <c r="R56" s="41" t="str">
        <f t="shared" si="3"/>
        <v>選択済</v>
      </c>
    </row>
    <row r="57" spans="1:20" x14ac:dyDescent="0.2">
      <c r="A57" s="211"/>
      <c r="B57" s="185"/>
      <c r="C57" s="176" t="s">
        <v>33</v>
      </c>
      <c r="D57" s="177"/>
      <c r="E57" s="27" t="s">
        <v>132</v>
      </c>
      <c r="F57" s="28"/>
      <c r="G57" s="29">
        <v>1</v>
      </c>
      <c r="H57" s="29"/>
      <c r="I57" s="29"/>
      <c r="J57" s="29"/>
      <c r="K57" s="29"/>
      <c r="L57" s="29"/>
      <c r="M57" s="29"/>
      <c r="N57" s="29"/>
      <c r="O57" s="29"/>
      <c r="P57" s="29"/>
      <c r="Q57" s="30">
        <f t="shared" si="2"/>
        <v>1</v>
      </c>
      <c r="R57" s="31" t="str">
        <f t="shared" si="3"/>
        <v>選択済</v>
      </c>
    </row>
    <row r="58" spans="1:20" x14ac:dyDescent="0.2">
      <c r="A58" s="211"/>
      <c r="B58" s="186"/>
      <c r="C58" s="182"/>
      <c r="D58" s="183"/>
      <c r="E58" s="32"/>
      <c r="F58" s="33"/>
      <c r="G58" s="34"/>
      <c r="H58" s="34"/>
      <c r="I58" s="34"/>
      <c r="J58" s="34"/>
      <c r="K58" s="34"/>
      <c r="L58" s="34"/>
      <c r="M58" s="34"/>
      <c r="N58" s="34"/>
      <c r="O58" s="34"/>
      <c r="P58" s="34"/>
      <c r="Q58" s="35">
        <f t="shared" si="2"/>
        <v>0</v>
      </c>
      <c r="R58" s="36" t="str">
        <f t="shared" si="3"/>
        <v/>
      </c>
      <c r="S58" s="9"/>
    </row>
    <row r="59" spans="1:20" x14ac:dyDescent="0.2">
      <c r="A59" s="211"/>
      <c r="B59" s="184" t="s">
        <v>32</v>
      </c>
      <c r="C59" s="180" t="s">
        <v>255</v>
      </c>
      <c r="D59" s="181"/>
      <c r="E59" s="37" t="s">
        <v>126</v>
      </c>
      <c r="F59" s="38"/>
      <c r="G59" s="39">
        <v>0.5</v>
      </c>
      <c r="H59" s="39"/>
      <c r="I59" s="39"/>
      <c r="J59" s="39"/>
      <c r="K59" s="39"/>
      <c r="L59" s="39"/>
      <c r="M59" s="39"/>
      <c r="N59" s="39"/>
      <c r="O59" s="39"/>
      <c r="P59" s="39"/>
      <c r="Q59" s="40">
        <f t="shared" si="2"/>
        <v>0.5</v>
      </c>
      <c r="R59" s="41" t="str">
        <f t="shared" si="3"/>
        <v>選択済</v>
      </c>
    </row>
    <row r="60" spans="1:20" x14ac:dyDescent="0.2">
      <c r="A60" s="211"/>
      <c r="B60" s="185"/>
      <c r="C60" s="176" t="s">
        <v>31</v>
      </c>
      <c r="D60" s="177"/>
      <c r="E60" s="27" t="s">
        <v>134</v>
      </c>
      <c r="F60" s="28"/>
      <c r="G60" s="29">
        <v>0.5</v>
      </c>
      <c r="H60" s="29"/>
      <c r="I60" s="29"/>
      <c r="J60" s="29"/>
      <c r="K60" s="29"/>
      <c r="L60" s="29"/>
      <c r="M60" s="29"/>
      <c r="N60" s="29"/>
      <c r="O60" s="29"/>
      <c r="P60" s="29"/>
      <c r="Q60" s="30">
        <f t="shared" si="2"/>
        <v>0.5</v>
      </c>
      <c r="R60" s="31" t="str">
        <f t="shared" si="3"/>
        <v>選択済</v>
      </c>
    </row>
    <row r="61" spans="1:20" ht="14.25" customHeight="1" x14ac:dyDescent="0.2">
      <c r="A61" s="212"/>
      <c r="B61" s="186"/>
      <c r="C61" s="182"/>
      <c r="D61" s="183"/>
      <c r="E61" s="32"/>
      <c r="F61" s="33"/>
      <c r="G61" s="34"/>
      <c r="H61" s="34"/>
      <c r="I61" s="34"/>
      <c r="J61" s="34"/>
      <c r="K61" s="34"/>
      <c r="L61" s="34"/>
      <c r="M61" s="34"/>
      <c r="N61" s="34"/>
      <c r="O61" s="34"/>
      <c r="P61" s="34"/>
      <c r="Q61" s="35">
        <f t="shared" si="2"/>
        <v>0</v>
      </c>
      <c r="R61" s="36" t="str">
        <f t="shared" si="3"/>
        <v/>
      </c>
      <c r="S61" s="9"/>
    </row>
    <row r="62" spans="1:20" ht="13.5" customHeight="1" x14ac:dyDescent="0.2">
      <c r="A62" s="239" t="s">
        <v>30</v>
      </c>
      <c r="B62" s="184" t="s">
        <v>115</v>
      </c>
      <c r="C62" s="180" t="s">
        <v>29</v>
      </c>
      <c r="D62" s="181"/>
      <c r="E62" s="37" t="s">
        <v>121</v>
      </c>
      <c r="F62" s="38">
        <v>0.5</v>
      </c>
      <c r="G62" s="39"/>
      <c r="H62" s="39"/>
      <c r="I62" s="39"/>
      <c r="J62" s="39"/>
      <c r="K62" s="39"/>
      <c r="L62" s="39"/>
      <c r="M62" s="39"/>
      <c r="N62" s="39"/>
      <c r="O62" s="39"/>
      <c r="P62" s="39"/>
      <c r="Q62" s="40">
        <f t="shared" si="2"/>
        <v>0.5</v>
      </c>
      <c r="R62" s="41" t="str">
        <f t="shared" si="3"/>
        <v>選択済</v>
      </c>
    </row>
    <row r="63" spans="1:20" x14ac:dyDescent="0.2">
      <c r="A63" s="240"/>
      <c r="B63" s="185"/>
      <c r="C63" s="176" t="s">
        <v>28</v>
      </c>
      <c r="D63" s="177"/>
      <c r="E63" s="27" t="s">
        <v>121</v>
      </c>
      <c r="F63" s="28"/>
      <c r="G63" s="29"/>
      <c r="H63" s="29"/>
      <c r="I63" s="29"/>
      <c r="J63" s="29"/>
      <c r="K63" s="29">
        <v>0.5</v>
      </c>
      <c r="L63" s="29"/>
      <c r="M63" s="29"/>
      <c r="N63" s="29"/>
      <c r="O63" s="29"/>
      <c r="P63" s="29"/>
      <c r="Q63" s="30">
        <f t="shared" si="2"/>
        <v>0.5</v>
      </c>
      <c r="R63" s="31" t="str">
        <f t="shared" si="3"/>
        <v>選択済</v>
      </c>
    </row>
    <row r="64" spans="1:20" x14ac:dyDescent="0.2">
      <c r="A64" s="240"/>
      <c r="B64" s="186"/>
      <c r="C64" s="182"/>
      <c r="D64" s="183"/>
      <c r="E64" s="32"/>
      <c r="F64" s="33"/>
      <c r="G64" s="34"/>
      <c r="H64" s="34"/>
      <c r="I64" s="34"/>
      <c r="J64" s="34"/>
      <c r="K64" s="34"/>
      <c r="L64" s="34"/>
      <c r="M64" s="34"/>
      <c r="N64" s="34"/>
      <c r="O64" s="34"/>
      <c r="P64" s="34"/>
      <c r="Q64" s="35">
        <f t="shared" si="2"/>
        <v>0</v>
      </c>
      <c r="R64" s="36" t="str">
        <f t="shared" si="3"/>
        <v/>
      </c>
      <c r="S64" s="9"/>
      <c r="T64" s="9"/>
    </row>
    <row r="65" spans="1:18" x14ac:dyDescent="0.2">
      <c r="A65" s="240"/>
      <c r="B65" s="184" t="s">
        <v>27</v>
      </c>
      <c r="C65" s="180" t="s">
        <v>26</v>
      </c>
      <c r="D65" s="181"/>
      <c r="E65" s="37" t="s">
        <v>123</v>
      </c>
      <c r="F65" s="38"/>
      <c r="G65" s="39"/>
      <c r="H65" s="39"/>
      <c r="I65" s="39"/>
      <c r="J65" s="39"/>
      <c r="K65" s="39">
        <v>0.5</v>
      </c>
      <c r="L65" s="39"/>
      <c r="M65" s="39"/>
      <c r="N65" s="39"/>
      <c r="O65" s="39"/>
      <c r="P65" s="39"/>
      <c r="Q65" s="40">
        <f t="shared" si="2"/>
        <v>0.5</v>
      </c>
      <c r="R65" s="41" t="str">
        <f t="shared" si="3"/>
        <v>選択済</v>
      </c>
    </row>
    <row r="66" spans="1:18" x14ac:dyDescent="0.2">
      <c r="A66" s="240"/>
      <c r="B66" s="186"/>
      <c r="C66" s="182"/>
      <c r="D66" s="183"/>
      <c r="E66" s="32"/>
      <c r="F66" s="33"/>
      <c r="G66" s="34"/>
      <c r="H66" s="34"/>
      <c r="I66" s="34"/>
      <c r="J66" s="34"/>
      <c r="K66" s="34"/>
      <c r="L66" s="34"/>
      <c r="M66" s="34"/>
      <c r="N66" s="34"/>
      <c r="O66" s="34"/>
      <c r="P66" s="34"/>
      <c r="Q66" s="35">
        <f t="shared" si="2"/>
        <v>0</v>
      </c>
      <c r="R66" s="36" t="str">
        <f t="shared" si="3"/>
        <v/>
      </c>
    </row>
    <row r="67" spans="1:18" x14ac:dyDescent="0.2">
      <c r="A67" s="240"/>
      <c r="B67" s="184" t="s">
        <v>25</v>
      </c>
      <c r="C67" s="180" t="s">
        <v>24</v>
      </c>
      <c r="D67" s="181"/>
      <c r="E67" s="37" t="s">
        <v>123</v>
      </c>
      <c r="F67" s="38"/>
      <c r="G67" s="39">
        <v>1</v>
      </c>
      <c r="H67" s="39"/>
      <c r="I67" s="39"/>
      <c r="J67" s="39"/>
      <c r="K67" s="39"/>
      <c r="L67" s="39"/>
      <c r="M67" s="39"/>
      <c r="N67" s="39"/>
      <c r="O67" s="39"/>
      <c r="P67" s="39"/>
      <c r="Q67" s="40">
        <f t="shared" si="2"/>
        <v>1</v>
      </c>
      <c r="R67" s="41" t="str">
        <f t="shared" si="3"/>
        <v>選択済</v>
      </c>
    </row>
    <row r="68" spans="1:18" x14ac:dyDescent="0.2">
      <c r="A68" s="240"/>
      <c r="B68" s="185"/>
      <c r="C68" s="176" t="s">
        <v>23</v>
      </c>
      <c r="D68" s="177"/>
      <c r="E68" s="27" t="s">
        <v>123</v>
      </c>
      <c r="F68" s="28"/>
      <c r="G68" s="29"/>
      <c r="H68" s="29"/>
      <c r="I68" s="29"/>
      <c r="J68" s="29"/>
      <c r="K68" s="29"/>
      <c r="L68" s="29">
        <v>1</v>
      </c>
      <c r="M68" s="29"/>
      <c r="N68" s="29"/>
      <c r="O68" s="29"/>
      <c r="P68" s="29"/>
      <c r="Q68" s="30">
        <f t="shared" si="2"/>
        <v>1</v>
      </c>
      <c r="R68" s="31" t="str">
        <f t="shared" si="3"/>
        <v>選択済</v>
      </c>
    </row>
    <row r="69" spans="1:18" x14ac:dyDescent="0.2">
      <c r="A69" s="240"/>
      <c r="B69" s="185"/>
      <c r="C69" s="176" t="s">
        <v>22</v>
      </c>
      <c r="D69" s="177"/>
      <c r="E69" s="27" t="s">
        <v>127</v>
      </c>
      <c r="F69" s="28">
        <v>1</v>
      </c>
      <c r="G69" s="29"/>
      <c r="H69" s="29"/>
      <c r="I69" s="29"/>
      <c r="J69" s="29"/>
      <c r="K69" s="29"/>
      <c r="L69" s="29"/>
      <c r="M69" s="29"/>
      <c r="N69" s="29"/>
      <c r="O69" s="29"/>
      <c r="P69" s="29"/>
      <c r="Q69" s="30">
        <f t="shared" si="2"/>
        <v>1</v>
      </c>
      <c r="R69" s="31" t="str">
        <f t="shared" si="3"/>
        <v>選択済</v>
      </c>
    </row>
    <row r="70" spans="1:18" ht="14.25" customHeight="1" x14ac:dyDescent="0.2">
      <c r="A70" s="241"/>
      <c r="B70" s="186"/>
      <c r="C70" s="182"/>
      <c r="D70" s="183"/>
      <c r="E70" s="32"/>
      <c r="F70" s="33"/>
      <c r="G70" s="34"/>
      <c r="H70" s="34"/>
      <c r="I70" s="34"/>
      <c r="J70" s="34"/>
      <c r="K70" s="34"/>
      <c r="L70" s="34"/>
      <c r="M70" s="34"/>
      <c r="N70" s="34"/>
      <c r="O70" s="34"/>
      <c r="P70" s="34"/>
      <c r="Q70" s="35">
        <f t="shared" si="2"/>
        <v>0</v>
      </c>
      <c r="R70" s="36" t="str">
        <f t="shared" si="3"/>
        <v/>
      </c>
    </row>
    <row r="71" spans="1:18" ht="13.5" customHeight="1" x14ac:dyDescent="0.2">
      <c r="A71" s="185" t="s">
        <v>21</v>
      </c>
      <c r="B71" s="215"/>
      <c r="C71" s="187" t="s">
        <v>103</v>
      </c>
      <c r="D71" s="188"/>
      <c r="E71" s="46" t="s">
        <v>127</v>
      </c>
      <c r="F71" s="47"/>
      <c r="G71" s="48"/>
      <c r="H71" s="48"/>
      <c r="I71" s="48"/>
      <c r="J71" s="48"/>
      <c r="K71" s="48"/>
      <c r="L71" s="48">
        <v>1</v>
      </c>
      <c r="M71" s="48"/>
      <c r="N71" s="48"/>
      <c r="O71" s="48"/>
      <c r="P71" s="48"/>
      <c r="Q71" s="49">
        <f t="shared" si="2"/>
        <v>1</v>
      </c>
      <c r="R71" s="50" t="str">
        <f t="shared" si="3"/>
        <v>選択済</v>
      </c>
    </row>
    <row r="72" spans="1:18" ht="14.25" customHeight="1" x14ac:dyDescent="0.2">
      <c r="A72" s="186"/>
      <c r="B72" s="216"/>
      <c r="C72" s="182"/>
      <c r="D72" s="183"/>
      <c r="E72" s="32"/>
      <c r="F72" s="33"/>
      <c r="G72" s="34"/>
      <c r="H72" s="34"/>
      <c r="I72" s="34"/>
      <c r="J72" s="34"/>
      <c r="K72" s="34"/>
      <c r="L72" s="34"/>
      <c r="M72" s="34"/>
      <c r="N72" s="34"/>
      <c r="O72" s="34"/>
      <c r="P72" s="34"/>
      <c r="Q72" s="35">
        <f t="shared" si="2"/>
        <v>0</v>
      </c>
      <c r="R72" s="36" t="str">
        <f t="shared" si="3"/>
        <v/>
      </c>
    </row>
    <row r="73" spans="1:18" ht="14.25" customHeight="1" x14ac:dyDescent="0.2">
      <c r="A73" s="185" t="s">
        <v>20</v>
      </c>
      <c r="B73" s="215"/>
      <c r="C73" s="187" t="s">
        <v>104</v>
      </c>
      <c r="D73" s="188"/>
      <c r="E73" s="46" t="s">
        <v>126</v>
      </c>
      <c r="F73" s="47"/>
      <c r="G73" s="48"/>
      <c r="H73" s="48"/>
      <c r="I73" s="48"/>
      <c r="J73" s="48"/>
      <c r="K73" s="48"/>
      <c r="L73" s="48">
        <v>1</v>
      </c>
      <c r="M73" s="48"/>
      <c r="N73" s="48"/>
      <c r="O73" s="48"/>
      <c r="P73" s="48"/>
      <c r="Q73" s="49">
        <f t="shared" si="2"/>
        <v>1</v>
      </c>
      <c r="R73" s="50" t="str">
        <f t="shared" si="3"/>
        <v>選択済</v>
      </c>
    </row>
    <row r="74" spans="1:18" ht="14.25" customHeight="1" x14ac:dyDescent="0.2">
      <c r="A74" s="186"/>
      <c r="B74" s="216"/>
      <c r="C74" s="182"/>
      <c r="D74" s="183"/>
      <c r="E74" s="32"/>
      <c r="F74" s="33"/>
      <c r="G74" s="34"/>
      <c r="H74" s="34"/>
      <c r="I74" s="34"/>
      <c r="J74" s="34"/>
      <c r="K74" s="34"/>
      <c r="L74" s="34"/>
      <c r="M74" s="34"/>
      <c r="N74" s="34"/>
      <c r="O74" s="34"/>
      <c r="P74" s="34"/>
      <c r="Q74" s="35">
        <f t="shared" si="2"/>
        <v>0</v>
      </c>
      <c r="R74" s="36" t="str">
        <f t="shared" si="3"/>
        <v/>
      </c>
    </row>
    <row r="75" spans="1:18" ht="13.5" customHeight="1" x14ac:dyDescent="0.2">
      <c r="A75" s="184" t="s">
        <v>109</v>
      </c>
      <c r="B75" s="200"/>
      <c r="C75" s="180" t="s">
        <v>105</v>
      </c>
      <c r="D75" s="181"/>
      <c r="E75" s="37" t="s">
        <v>134</v>
      </c>
      <c r="F75" s="38"/>
      <c r="G75" s="39"/>
      <c r="H75" s="39"/>
      <c r="I75" s="39"/>
      <c r="J75" s="39"/>
      <c r="K75" s="39"/>
      <c r="L75" s="39"/>
      <c r="M75" s="39">
        <v>0.5</v>
      </c>
      <c r="N75" s="39"/>
      <c r="O75" s="39"/>
      <c r="P75" s="39"/>
      <c r="Q75" s="40">
        <f t="shared" ref="Q75:Q82" si="4">SUM(F75:P75)</f>
        <v>0.5</v>
      </c>
      <c r="R75" s="41" t="str">
        <f t="shared" ref="R75:R80" si="5">IF(Q75&lt;=0,"","選択済")</f>
        <v>選択済</v>
      </c>
    </row>
    <row r="76" spans="1:18" x14ac:dyDescent="0.2">
      <c r="A76" s="185"/>
      <c r="B76" s="201"/>
      <c r="C76" s="176" t="s">
        <v>19</v>
      </c>
      <c r="D76" s="177"/>
      <c r="E76" s="27" t="s">
        <v>134</v>
      </c>
      <c r="F76" s="28"/>
      <c r="G76" s="29"/>
      <c r="H76" s="29"/>
      <c r="I76" s="29"/>
      <c r="J76" s="29"/>
      <c r="K76" s="29"/>
      <c r="L76" s="29"/>
      <c r="M76" s="29">
        <v>1</v>
      </c>
      <c r="N76" s="29"/>
      <c r="O76" s="29"/>
      <c r="P76" s="29"/>
      <c r="Q76" s="30">
        <f t="shared" si="4"/>
        <v>1</v>
      </c>
      <c r="R76" s="31" t="str">
        <f t="shared" si="5"/>
        <v>選択済</v>
      </c>
    </row>
    <row r="77" spans="1:18" x14ac:dyDescent="0.2">
      <c r="A77" s="185"/>
      <c r="B77" s="201"/>
      <c r="C77" s="176" t="s">
        <v>18</v>
      </c>
      <c r="D77" s="177"/>
      <c r="E77" s="27" t="s">
        <v>134</v>
      </c>
      <c r="F77" s="28"/>
      <c r="G77" s="29"/>
      <c r="H77" s="29"/>
      <c r="I77" s="29"/>
      <c r="J77" s="29"/>
      <c r="K77" s="29"/>
      <c r="L77" s="29"/>
      <c r="M77" s="29">
        <v>0.5</v>
      </c>
      <c r="N77" s="29"/>
      <c r="O77" s="29"/>
      <c r="P77" s="29"/>
      <c r="Q77" s="30">
        <f t="shared" si="4"/>
        <v>0.5</v>
      </c>
      <c r="R77" s="31" t="str">
        <f t="shared" si="5"/>
        <v>選択済</v>
      </c>
    </row>
    <row r="78" spans="1:18" x14ac:dyDescent="0.2">
      <c r="A78" s="186"/>
      <c r="B78" s="202"/>
      <c r="C78" s="18"/>
      <c r="D78" s="19"/>
      <c r="E78" s="32"/>
      <c r="F78" s="33"/>
      <c r="G78" s="34"/>
      <c r="H78" s="34"/>
      <c r="I78" s="34"/>
      <c r="J78" s="34"/>
      <c r="K78" s="34"/>
      <c r="L78" s="34"/>
      <c r="M78" s="34"/>
      <c r="N78" s="34"/>
      <c r="O78" s="34"/>
      <c r="P78" s="34"/>
      <c r="Q78" s="35">
        <f t="shared" si="4"/>
        <v>0</v>
      </c>
      <c r="R78" s="36"/>
    </row>
    <row r="79" spans="1:18" ht="13.5" customHeight="1" x14ac:dyDescent="0.2">
      <c r="A79" s="203" t="s">
        <v>110</v>
      </c>
      <c r="B79" s="204"/>
      <c r="C79" s="180" t="s">
        <v>111</v>
      </c>
      <c r="D79" s="181"/>
      <c r="E79" s="51" t="s">
        <v>127</v>
      </c>
      <c r="F79" s="52"/>
      <c r="G79" s="53"/>
      <c r="H79" s="53"/>
      <c r="I79" s="53"/>
      <c r="J79" s="53"/>
      <c r="K79" s="53"/>
      <c r="L79" s="53"/>
      <c r="M79" s="53"/>
      <c r="N79" s="53"/>
      <c r="O79" s="53"/>
      <c r="P79" s="53"/>
      <c r="Q79" s="40">
        <f t="shared" si="4"/>
        <v>0</v>
      </c>
      <c r="R79" s="54"/>
    </row>
    <row r="80" spans="1:18" ht="14.25" customHeight="1" thickBot="1" x14ac:dyDescent="0.25">
      <c r="A80" s="205"/>
      <c r="B80" s="206"/>
      <c r="C80" s="198"/>
      <c r="D80" s="199"/>
      <c r="E80" s="8"/>
      <c r="F80" s="7"/>
      <c r="G80" s="6"/>
      <c r="H80" s="6"/>
      <c r="I80" s="6"/>
      <c r="J80" s="6"/>
      <c r="K80" s="6"/>
      <c r="L80" s="6"/>
      <c r="M80" s="6"/>
      <c r="N80" s="6"/>
      <c r="O80" s="6"/>
      <c r="P80" s="6"/>
      <c r="Q80" s="5">
        <f t="shared" si="4"/>
        <v>0</v>
      </c>
      <c r="R80" s="4" t="str">
        <f t="shared" si="5"/>
        <v/>
      </c>
    </row>
    <row r="81" spans="1:19" ht="18" customHeight="1" thickTop="1" x14ac:dyDescent="0.2">
      <c r="A81" s="208" t="s">
        <v>97</v>
      </c>
      <c r="B81" s="209"/>
      <c r="C81" s="209"/>
      <c r="D81" s="209"/>
      <c r="E81" s="209"/>
      <c r="F81" s="55">
        <f t="shared" ref="F81:O81" si="6">SUM(F14:F80)</f>
        <v>11.5</v>
      </c>
      <c r="G81" s="55">
        <f t="shared" si="6"/>
        <v>20</v>
      </c>
      <c r="H81" s="55">
        <f t="shared" si="6"/>
        <v>20</v>
      </c>
      <c r="I81" s="55">
        <f t="shared" si="6"/>
        <v>13</v>
      </c>
      <c r="J81" s="55">
        <f t="shared" si="6"/>
        <v>7</v>
      </c>
      <c r="K81" s="55">
        <f t="shared" si="6"/>
        <v>18</v>
      </c>
      <c r="L81" s="55">
        <f t="shared" si="6"/>
        <v>18.5</v>
      </c>
      <c r="M81" s="55">
        <f t="shared" si="6"/>
        <v>14</v>
      </c>
      <c r="N81" s="55">
        <f t="shared" si="6"/>
        <v>10</v>
      </c>
      <c r="O81" s="55">
        <f t="shared" si="6"/>
        <v>11</v>
      </c>
      <c r="P81" s="55">
        <f>SUM(P14:P80)</f>
        <v>7</v>
      </c>
      <c r="Q81" s="55">
        <f>SUM(F81:P81)</f>
        <v>150</v>
      </c>
      <c r="R81" s="56"/>
      <c r="S81" s="3" t="s">
        <v>17</v>
      </c>
    </row>
    <row r="82" spans="1:19" ht="18" customHeight="1" x14ac:dyDescent="0.2">
      <c r="A82" s="237" t="s">
        <v>16</v>
      </c>
      <c r="B82" s="238"/>
      <c r="C82" s="238"/>
      <c r="D82" s="238"/>
      <c r="E82" s="238"/>
      <c r="F82" s="57">
        <v>3</v>
      </c>
      <c r="G82" s="57"/>
      <c r="H82" s="57">
        <v>2</v>
      </c>
      <c r="I82" s="57">
        <v>1</v>
      </c>
      <c r="J82" s="57">
        <v>3</v>
      </c>
      <c r="K82" s="57">
        <v>1</v>
      </c>
      <c r="L82" s="57"/>
      <c r="M82" s="57">
        <v>4</v>
      </c>
      <c r="N82" s="57"/>
      <c r="O82" s="57">
        <v>1</v>
      </c>
      <c r="P82" s="57"/>
      <c r="Q82" s="58">
        <f t="shared" si="4"/>
        <v>15</v>
      </c>
      <c r="R82" s="56"/>
      <c r="S82" s="3" t="s">
        <v>96</v>
      </c>
    </row>
    <row r="83" spans="1:19" x14ac:dyDescent="0.2">
      <c r="A83" s="1" t="s">
        <v>15</v>
      </c>
    </row>
    <row r="84" spans="1:19" ht="45" customHeight="1" x14ac:dyDescent="0.2">
      <c r="A84" s="2" t="s">
        <v>14</v>
      </c>
      <c r="B84" s="191"/>
      <c r="C84" s="192"/>
      <c r="D84" s="192"/>
      <c r="E84" s="192"/>
      <c r="F84" s="192"/>
      <c r="G84" s="192"/>
      <c r="H84" s="192"/>
      <c r="I84" s="192"/>
      <c r="J84" s="192"/>
      <c r="K84" s="192"/>
      <c r="L84" s="192"/>
      <c r="M84" s="192"/>
      <c r="N84" s="192"/>
      <c r="O84" s="192"/>
      <c r="P84" s="192"/>
      <c r="Q84" s="192"/>
      <c r="R84" s="193"/>
    </row>
    <row r="85" spans="1:19" ht="45" customHeight="1" x14ac:dyDescent="0.2">
      <c r="A85" s="2" t="s">
        <v>13</v>
      </c>
      <c r="B85" s="194"/>
      <c r="C85" s="195"/>
      <c r="D85" s="195"/>
      <c r="E85" s="195"/>
      <c r="F85" s="195"/>
      <c r="G85" s="195"/>
      <c r="H85" s="195"/>
      <c r="I85" s="195"/>
      <c r="J85" s="195"/>
      <c r="K85" s="195"/>
      <c r="L85" s="195"/>
      <c r="M85" s="195"/>
      <c r="N85" s="195"/>
      <c r="O85" s="195"/>
      <c r="P85" s="195"/>
      <c r="Q85" s="195"/>
      <c r="R85" s="196"/>
    </row>
    <row r="87" spans="1:19" x14ac:dyDescent="0.2">
      <c r="A87" s="197" t="s">
        <v>12</v>
      </c>
      <c r="B87" s="197"/>
      <c r="C87" s="197"/>
      <c r="D87" s="197"/>
      <c r="E87" s="197"/>
      <c r="F87" s="197"/>
      <c r="G87" s="197"/>
      <c r="H87" s="197"/>
      <c r="I87" s="197"/>
      <c r="J87" s="197"/>
      <c r="K87" s="197"/>
      <c r="L87" s="197"/>
      <c r="M87" s="197"/>
      <c r="N87" s="197"/>
      <c r="O87" s="197"/>
      <c r="P87" s="197"/>
      <c r="Q87" s="197"/>
      <c r="R87" s="197"/>
    </row>
    <row r="88" spans="1:19" ht="25.5" customHeight="1" x14ac:dyDescent="0.2">
      <c r="A88" s="207" t="s">
        <v>11</v>
      </c>
      <c r="B88" s="207"/>
      <c r="C88" s="207"/>
      <c r="D88" s="207"/>
      <c r="E88" s="207"/>
      <c r="F88" s="207"/>
      <c r="G88" s="207"/>
      <c r="H88" s="207"/>
      <c r="I88" s="207"/>
      <c r="J88" s="207"/>
      <c r="K88" s="207"/>
      <c r="L88" s="207"/>
      <c r="M88" s="207"/>
      <c r="N88" s="207"/>
      <c r="O88" s="207"/>
      <c r="P88" s="207"/>
      <c r="Q88" s="207"/>
      <c r="R88" s="207"/>
    </row>
    <row r="89" spans="1:19" x14ac:dyDescent="0.2">
      <c r="A89" s="207" t="s">
        <v>10</v>
      </c>
      <c r="B89" s="207"/>
      <c r="C89" s="207"/>
      <c r="D89" s="207"/>
      <c r="E89" s="207"/>
      <c r="F89" s="207"/>
      <c r="G89" s="207"/>
      <c r="H89" s="207"/>
      <c r="I89" s="207"/>
      <c r="J89" s="207"/>
      <c r="K89" s="207"/>
      <c r="L89" s="207"/>
      <c r="M89" s="207"/>
      <c r="N89" s="207"/>
      <c r="O89" s="207"/>
      <c r="P89" s="207"/>
      <c r="Q89" s="207"/>
      <c r="R89" s="207"/>
    </row>
    <row r="90" spans="1:19" x14ac:dyDescent="0.2">
      <c r="A90" s="207" t="s">
        <v>9</v>
      </c>
      <c r="B90" s="207"/>
      <c r="C90" s="207"/>
      <c r="D90" s="207"/>
      <c r="E90" s="207"/>
      <c r="F90" s="207"/>
      <c r="G90" s="207"/>
      <c r="H90" s="207"/>
      <c r="I90" s="207"/>
      <c r="J90" s="207"/>
      <c r="K90" s="207"/>
      <c r="L90" s="207"/>
      <c r="M90" s="207"/>
      <c r="N90" s="207"/>
      <c r="O90" s="207"/>
      <c r="P90" s="207"/>
      <c r="Q90" s="207"/>
      <c r="R90" s="207"/>
    </row>
    <row r="91" spans="1:19" x14ac:dyDescent="0.2">
      <c r="A91" s="207" t="s">
        <v>8</v>
      </c>
      <c r="B91" s="207"/>
      <c r="C91" s="207"/>
      <c r="D91" s="207"/>
      <c r="E91" s="207"/>
      <c r="F91" s="207"/>
      <c r="G91" s="207"/>
      <c r="H91" s="207"/>
      <c r="I91" s="207"/>
      <c r="J91" s="207"/>
      <c r="K91" s="207"/>
      <c r="L91" s="207"/>
      <c r="M91" s="207"/>
      <c r="N91" s="207"/>
      <c r="O91" s="207"/>
      <c r="P91" s="207"/>
      <c r="Q91" s="207"/>
      <c r="R91" s="207"/>
    </row>
    <row r="92" spans="1:19" ht="12.75" customHeight="1" x14ac:dyDescent="0.2">
      <c r="A92" s="207" t="s">
        <v>98</v>
      </c>
      <c r="B92" s="207"/>
      <c r="C92" s="207"/>
      <c r="D92" s="207"/>
      <c r="E92" s="207"/>
      <c r="F92" s="207"/>
      <c r="G92" s="207"/>
      <c r="H92" s="207"/>
      <c r="I92" s="207"/>
      <c r="J92" s="207"/>
      <c r="K92" s="207"/>
      <c r="L92" s="207"/>
      <c r="M92" s="207"/>
      <c r="N92" s="207"/>
      <c r="O92" s="207"/>
      <c r="P92" s="207"/>
      <c r="Q92" s="207"/>
      <c r="R92" s="207"/>
    </row>
    <row r="93" spans="1:19" x14ac:dyDescent="0.2">
      <c r="A93" s="207" t="s">
        <v>7</v>
      </c>
      <c r="B93" s="207"/>
      <c r="C93" s="207"/>
      <c r="D93" s="207"/>
      <c r="E93" s="207"/>
      <c r="F93" s="207"/>
      <c r="G93" s="207"/>
      <c r="H93" s="207"/>
      <c r="I93" s="207"/>
      <c r="J93" s="207"/>
      <c r="K93" s="207"/>
      <c r="L93" s="207"/>
      <c r="M93" s="207"/>
      <c r="N93" s="207"/>
      <c r="O93" s="207"/>
      <c r="P93" s="207"/>
      <c r="Q93" s="207"/>
      <c r="R93" s="207"/>
    </row>
    <row r="94" spans="1:19" x14ac:dyDescent="0.2">
      <c r="A94" s="207" t="s">
        <v>6</v>
      </c>
      <c r="B94" s="207"/>
      <c r="C94" s="207"/>
      <c r="D94" s="207"/>
      <c r="E94" s="207"/>
      <c r="F94" s="207"/>
      <c r="G94" s="207"/>
      <c r="H94" s="207"/>
      <c r="I94" s="207"/>
      <c r="J94" s="207"/>
      <c r="K94" s="207"/>
      <c r="L94" s="207"/>
      <c r="M94" s="207"/>
      <c r="N94" s="207"/>
      <c r="O94" s="207"/>
      <c r="P94" s="207"/>
      <c r="Q94" s="207"/>
      <c r="R94" s="207"/>
    </row>
    <row r="95" spans="1:19" x14ac:dyDescent="0.2">
      <c r="A95" s="207" t="s">
        <v>5</v>
      </c>
      <c r="B95" s="207"/>
      <c r="C95" s="207"/>
      <c r="D95" s="207"/>
      <c r="E95" s="207"/>
      <c r="F95" s="207"/>
      <c r="G95" s="207"/>
      <c r="H95" s="207"/>
      <c r="I95" s="207"/>
      <c r="J95" s="207"/>
      <c r="K95" s="207"/>
      <c r="L95" s="207"/>
      <c r="M95" s="207"/>
      <c r="N95" s="207"/>
      <c r="O95" s="207"/>
      <c r="P95" s="207"/>
      <c r="Q95" s="207"/>
      <c r="R95" s="207"/>
    </row>
    <row r="96" spans="1:19" x14ac:dyDescent="0.2">
      <c r="A96" s="217"/>
      <c r="B96" s="217"/>
      <c r="C96" s="217"/>
      <c r="D96" s="217"/>
      <c r="E96" s="217"/>
      <c r="F96" s="217"/>
      <c r="G96" s="217"/>
      <c r="H96" s="217"/>
      <c r="I96" s="217"/>
      <c r="J96" s="217"/>
      <c r="K96" s="217"/>
      <c r="L96" s="217"/>
      <c r="M96" s="217"/>
      <c r="N96" s="217"/>
      <c r="O96" s="217"/>
      <c r="P96" s="217"/>
      <c r="Q96" s="217"/>
      <c r="R96" s="217"/>
    </row>
    <row r="97" spans="1:18" x14ac:dyDescent="0.2">
      <c r="A97" s="197" t="s">
        <v>4</v>
      </c>
      <c r="B97" s="197"/>
      <c r="C97" s="197"/>
      <c r="D97" s="197"/>
      <c r="E97" s="197"/>
      <c r="F97" s="197"/>
      <c r="G97" s="197"/>
      <c r="H97" s="197"/>
      <c r="I97" s="197"/>
      <c r="J97" s="197"/>
      <c r="K97" s="197"/>
      <c r="L97" s="197"/>
      <c r="M97" s="197"/>
      <c r="N97" s="197"/>
      <c r="O97" s="197"/>
      <c r="P97" s="197"/>
      <c r="Q97" s="197"/>
      <c r="R97" s="197"/>
    </row>
    <row r="98" spans="1:18" x14ac:dyDescent="0.2">
      <c r="A98" s="207" t="s">
        <v>3</v>
      </c>
      <c r="B98" s="207"/>
      <c r="C98" s="207"/>
      <c r="D98" s="207"/>
      <c r="E98" s="207"/>
      <c r="F98" s="207"/>
      <c r="G98" s="207"/>
      <c r="H98" s="207"/>
      <c r="I98" s="207"/>
      <c r="J98" s="207"/>
      <c r="K98" s="207"/>
      <c r="L98" s="207"/>
      <c r="M98" s="207"/>
      <c r="N98" s="207"/>
      <c r="O98" s="207"/>
      <c r="P98" s="207"/>
      <c r="Q98" s="207"/>
      <c r="R98" s="207"/>
    </row>
    <row r="99" spans="1:18" x14ac:dyDescent="0.2">
      <c r="A99" s="207" t="s">
        <v>2</v>
      </c>
      <c r="B99" s="207"/>
      <c r="C99" s="207"/>
      <c r="D99" s="207"/>
      <c r="E99" s="207"/>
      <c r="F99" s="207"/>
      <c r="G99" s="207"/>
      <c r="H99" s="207"/>
      <c r="I99" s="207"/>
      <c r="J99" s="207"/>
      <c r="K99" s="207"/>
      <c r="L99" s="207"/>
      <c r="M99" s="207"/>
      <c r="N99" s="207"/>
      <c r="O99" s="207"/>
      <c r="P99" s="207"/>
      <c r="Q99" s="207"/>
      <c r="R99" s="207"/>
    </row>
    <row r="100" spans="1:18" x14ac:dyDescent="0.2">
      <c r="A100" s="207" t="s">
        <v>106</v>
      </c>
      <c r="B100" s="207"/>
      <c r="C100" s="207"/>
      <c r="D100" s="207"/>
      <c r="E100" s="207"/>
      <c r="F100" s="207"/>
      <c r="G100" s="207"/>
      <c r="H100" s="207"/>
      <c r="I100" s="207"/>
      <c r="J100" s="207"/>
      <c r="K100" s="207"/>
      <c r="L100" s="207"/>
      <c r="M100" s="207"/>
      <c r="N100" s="207"/>
      <c r="O100" s="207"/>
      <c r="P100" s="207"/>
      <c r="Q100" s="207"/>
      <c r="R100" s="207"/>
    </row>
    <row r="101" spans="1:18" ht="12.75" customHeight="1" x14ac:dyDescent="0.2">
      <c r="A101" s="207" t="s">
        <v>1</v>
      </c>
      <c r="B101" s="207"/>
      <c r="C101" s="207"/>
      <c r="D101" s="207"/>
      <c r="E101" s="207"/>
      <c r="F101" s="207"/>
      <c r="G101" s="207"/>
      <c r="H101" s="207"/>
      <c r="I101" s="207"/>
      <c r="J101" s="207"/>
      <c r="K101" s="207"/>
      <c r="L101" s="207"/>
      <c r="M101" s="207"/>
      <c r="N101" s="207"/>
      <c r="O101" s="207"/>
      <c r="P101" s="207"/>
      <c r="Q101" s="207"/>
      <c r="R101" s="207"/>
    </row>
    <row r="102" spans="1:18" x14ac:dyDescent="0.2">
      <c r="A102" s="207" t="s">
        <v>0</v>
      </c>
      <c r="B102" s="207"/>
      <c r="C102" s="207"/>
      <c r="D102" s="207"/>
      <c r="E102" s="207"/>
      <c r="F102" s="207"/>
      <c r="G102" s="207"/>
      <c r="H102" s="207"/>
      <c r="I102" s="207"/>
      <c r="J102" s="207"/>
      <c r="K102" s="207"/>
      <c r="L102" s="207"/>
      <c r="M102" s="207"/>
      <c r="N102" s="207"/>
      <c r="O102" s="207"/>
      <c r="P102" s="207"/>
      <c r="Q102" s="207"/>
      <c r="R102" s="207"/>
    </row>
  </sheetData>
  <mergeCells count="118">
    <mergeCell ref="L6:Q6"/>
    <mergeCell ref="C12:D13"/>
    <mergeCell ref="C33:D33"/>
    <mergeCell ref="C30:D30"/>
    <mergeCell ref="E12:E13"/>
    <mergeCell ref="D10:E10"/>
    <mergeCell ref="A3:R3"/>
    <mergeCell ref="A82:E82"/>
    <mergeCell ref="A73:B74"/>
    <mergeCell ref="A62:A70"/>
    <mergeCell ref="A71:B72"/>
    <mergeCell ref="J5:K5"/>
    <mergeCell ref="C28:D28"/>
    <mergeCell ref="C27:D27"/>
    <mergeCell ref="D9:E9"/>
    <mergeCell ref="D8:E8"/>
    <mergeCell ref="D7:E7"/>
    <mergeCell ref="R12:R13"/>
    <mergeCell ref="C64:D64"/>
    <mergeCell ref="C63:D63"/>
    <mergeCell ref="C62:D62"/>
    <mergeCell ref="C52:D52"/>
    <mergeCell ref="F12:P12"/>
    <mergeCell ref="C69:D69"/>
    <mergeCell ref="A102:R102"/>
    <mergeCell ref="A96:R96"/>
    <mergeCell ref="A100:R100"/>
    <mergeCell ref="J6:K6"/>
    <mergeCell ref="L5:R5"/>
    <mergeCell ref="B65:B66"/>
    <mergeCell ref="B67:B70"/>
    <mergeCell ref="B18:B26"/>
    <mergeCell ref="B27:B32"/>
    <mergeCell ref="A12:B13"/>
    <mergeCell ref="C55:D55"/>
    <mergeCell ref="C54:D54"/>
    <mergeCell ref="C53:D53"/>
    <mergeCell ref="C37:D37"/>
    <mergeCell ref="C36:D36"/>
    <mergeCell ref="C31:D31"/>
    <mergeCell ref="C35:D35"/>
    <mergeCell ref="C42:D42"/>
    <mergeCell ref="C41:D41"/>
    <mergeCell ref="C49:D49"/>
    <mergeCell ref="C40:D40"/>
    <mergeCell ref="C34:D34"/>
    <mergeCell ref="F7:H7"/>
    <mergeCell ref="Q12:Q13"/>
    <mergeCell ref="A101:R101"/>
    <mergeCell ref="A91:R91"/>
    <mergeCell ref="A93:R93"/>
    <mergeCell ref="C70:D70"/>
    <mergeCell ref="A99:R99"/>
    <mergeCell ref="A81:E81"/>
    <mergeCell ref="A18:A42"/>
    <mergeCell ref="A14:B17"/>
    <mergeCell ref="B59:B61"/>
    <mergeCell ref="B62:B64"/>
    <mergeCell ref="C22:D22"/>
    <mergeCell ref="C50:D50"/>
    <mergeCell ref="C39:D39"/>
    <mergeCell ref="C32:D32"/>
    <mergeCell ref="A95:R95"/>
    <mergeCell ref="A97:R97"/>
    <mergeCell ref="A98:R98"/>
    <mergeCell ref="A92:R92"/>
    <mergeCell ref="A89:R89"/>
    <mergeCell ref="A90:R90"/>
    <mergeCell ref="A43:A61"/>
    <mergeCell ref="C65:D65"/>
    <mergeCell ref="A88:R88"/>
    <mergeCell ref="A94:R94"/>
    <mergeCell ref="B84:R84"/>
    <mergeCell ref="B85:R85"/>
    <mergeCell ref="A87:R87"/>
    <mergeCell ref="C73:D73"/>
    <mergeCell ref="C72:D72"/>
    <mergeCell ref="C71:D71"/>
    <mergeCell ref="C76:D76"/>
    <mergeCell ref="C75:D75"/>
    <mergeCell ref="C74:D74"/>
    <mergeCell ref="C80:D80"/>
    <mergeCell ref="C77:D77"/>
    <mergeCell ref="A75:B78"/>
    <mergeCell ref="A79:B80"/>
    <mergeCell ref="C79:D79"/>
    <mergeCell ref="C68:D68"/>
    <mergeCell ref="C67:D67"/>
    <mergeCell ref="C66:D66"/>
    <mergeCell ref="C29:D29"/>
    <mergeCell ref="C17:D17"/>
    <mergeCell ref="C56:D56"/>
    <mergeCell ref="B33:B42"/>
    <mergeCell ref="B43:B55"/>
    <mergeCell ref="B56:B58"/>
    <mergeCell ref="C38:D38"/>
    <mergeCell ref="C47:D47"/>
    <mergeCell ref="C46:D46"/>
    <mergeCell ref="C44:D44"/>
    <mergeCell ref="C43:D43"/>
    <mergeCell ref="C61:D61"/>
    <mergeCell ref="C60:D60"/>
    <mergeCell ref="C59:D59"/>
    <mergeCell ref="C58:D58"/>
    <mergeCell ref="C57:D57"/>
    <mergeCell ref="C51:D51"/>
    <mergeCell ref="C45:D45"/>
    <mergeCell ref="C16:D16"/>
    <mergeCell ref="C14:D14"/>
    <mergeCell ref="C21:D21"/>
    <mergeCell ref="C20:D20"/>
    <mergeCell ref="C19:D19"/>
    <mergeCell ref="C18:D18"/>
    <mergeCell ref="C48:D48"/>
    <mergeCell ref="C25:D25"/>
    <mergeCell ref="C24:D24"/>
    <mergeCell ref="C23:D23"/>
    <mergeCell ref="C26:D26"/>
  </mergeCells>
  <phoneticPr fontId="3"/>
  <dataValidations count="1">
    <dataValidation type="list" allowBlank="1" showInputMessage="1" showErrorMessage="1" sqref="F7:H7">
      <formula1>"【教職大学院修了】"</formula1>
    </dataValidation>
  </dataValidations>
  <printOptions horizontalCentered="1"/>
  <pageMargins left="0.19685039370078741" right="0.19685039370078741" top="0.39370078740157483" bottom="0.39370078740157483" header="0.19685039370078741" footer="0.19685039370078741"/>
  <pageSetup paperSize="9" scale="89" orientation="landscape" r:id="rId1"/>
  <headerFooter>
    <oddFooter>&amp;C&amp;"ＭＳ 明朝,標準"&amp;P / &amp;N ページ</oddFooter>
  </headerFooter>
  <rowBreaks count="2" manualBreakCount="2">
    <brk id="42" max="17" man="1"/>
    <brk id="85"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showGridLines="0" view="pageBreakPreview" zoomScaleNormal="100" zoomScaleSheetLayoutView="100" workbookViewId="0">
      <selection activeCell="A3" sqref="A3:R3"/>
    </sheetView>
  </sheetViews>
  <sheetFormatPr defaultColWidth="9" defaultRowHeight="13.2" x14ac:dyDescent="0.2"/>
  <cols>
    <col min="1" max="1" width="3.109375" style="1" customWidth="1"/>
    <col min="2" max="2" width="15" style="1" customWidth="1"/>
    <col min="3" max="3" width="23"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14" t="s">
        <v>95</v>
      </c>
      <c r="B1" s="14"/>
      <c r="C1" s="14"/>
      <c r="D1" s="13"/>
    </row>
    <row r="2" spans="1:19" ht="13.5" customHeight="1" x14ac:dyDescent="0.2">
      <c r="A2" s="14"/>
      <c r="B2" s="14"/>
      <c r="C2" s="14"/>
      <c r="D2" s="13"/>
    </row>
    <row r="3" spans="1:19" ht="16.2" x14ac:dyDescent="0.2">
      <c r="A3" s="236" t="s">
        <v>256</v>
      </c>
      <c r="B3" s="236"/>
      <c r="C3" s="236"/>
      <c r="D3" s="236"/>
      <c r="E3" s="236"/>
      <c r="F3" s="236"/>
      <c r="G3" s="236"/>
      <c r="H3" s="236"/>
      <c r="I3" s="236"/>
      <c r="J3" s="236"/>
      <c r="K3" s="236"/>
      <c r="L3" s="236"/>
      <c r="M3" s="236"/>
      <c r="N3" s="236"/>
      <c r="O3" s="236"/>
      <c r="P3" s="236"/>
      <c r="Q3" s="236"/>
      <c r="R3" s="236"/>
    </row>
    <row r="4" spans="1:19" ht="13.5" customHeight="1" x14ac:dyDescent="0.2"/>
    <row r="5" spans="1:19" ht="22.2" customHeight="1" x14ac:dyDescent="0.2">
      <c r="J5" s="218" t="s">
        <v>94</v>
      </c>
      <c r="K5" s="218"/>
      <c r="L5" s="219" t="s">
        <v>116</v>
      </c>
      <c r="M5" s="219"/>
      <c r="N5" s="219"/>
      <c r="O5" s="219"/>
      <c r="P5" s="219"/>
      <c r="Q5" s="219"/>
      <c r="R5" s="219"/>
    </row>
    <row r="6" spans="1:19" ht="17.25" customHeight="1" x14ac:dyDescent="0.2">
      <c r="J6" s="218" t="s">
        <v>93</v>
      </c>
      <c r="K6" s="218"/>
      <c r="L6" s="219" t="s">
        <v>117</v>
      </c>
      <c r="M6" s="219"/>
      <c r="N6" s="219"/>
      <c r="O6" s="219"/>
      <c r="P6" s="219"/>
      <c r="Q6" s="219"/>
      <c r="R6" s="15"/>
      <c r="S6" s="3"/>
    </row>
    <row r="7" spans="1:19" x14ac:dyDescent="0.2">
      <c r="A7" s="12" t="s">
        <v>92</v>
      </c>
      <c r="D7" s="219" t="s">
        <v>118</v>
      </c>
      <c r="E7" s="219"/>
      <c r="F7" s="259"/>
      <c r="G7" s="259"/>
      <c r="H7" s="259"/>
      <c r="S7" s="3" t="s">
        <v>91</v>
      </c>
    </row>
    <row r="8" spans="1:19" x14ac:dyDescent="0.2">
      <c r="A8" s="12" t="s">
        <v>90</v>
      </c>
      <c r="D8" s="219" t="s">
        <v>119</v>
      </c>
      <c r="E8" s="219"/>
    </row>
    <row r="9" spans="1:19" x14ac:dyDescent="0.2">
      <c r="A9" s="12" t="s">
        <v>89</v>
      </c>
      <c r="D9" s="219" t="s">
        <v>120</v>
      </c>
      <c r="E9" s="219"/>
    </row>
    <row r="10" spans="1:19" x14ac:dyDescent="0.2">
      <c r="A10" s="12" t="s">
        <v>88</v>
      </c>
      <c r="D10" s="235"/>
      <c r="E10" s="235"/>
    </row>
    <row r="11" spans="1:19" x14ac:dyDescent="0.2">
      <c r="A11" s="12" t="s">
        <v>87</v>
      </c>
    </row>
    <row r="12" spans="1:19" ht="14.25" customHeight="1" x14ac:dyDescent="0.2">
      <c r="A12" s="220" t="s">
        <v>86</v>
      </c>
      <c r="B12" s="221"/>
      <c r="C12" s="231" t="s">
        <v>85</v>
      </c>
      <c r="D12" s="232"/>
      <c r="E12" s="229" t="s">
        <v>84</v>
      </c>
      <c r="F12" s="244" t="s">
        <v>83</v>
      </c>
      <c r="G12" s="245"/>
      <c r="H12" s="245"/>
      <c r="I12" s="245"/>
      <c r="J12" s="245"/>
      <c r="K12" s="245"/>
      <c r="L12" s="245"/>
      <c r="M12" s="245"/>
      <c r="N12" s="245"/>
      <c r="O12" s="245"/>
      <c r="P12" s="245"/>
      <c r="Q12" s="229" t="s">
        <v>82</v>
      </c>
      <c r="R12" s="242" t="s">
        <v>81</v>
      </c>
    </row>
    <row r="13" spans="1:19" ht="13.8" thickBot="1" x14ac:dyDescent="0.25">
      <c r="A13" s="222"/>
      <c r="B13" s="223"/>
      <c r="C13" s="233"/>
      <c r="D13" s="234"/>
      <c r="E13" s="230"/>
      <c r="F13" s="10" t="s">
        <v>80</v>
      </c>
      <c r="G13" s="11" t="s">
        <v>79</v>
      </c>
      <c r="H13" s="10" t="s">
        <v>78</v>
      </c>
      <c r="I13" s="11" t="s">
        <v>77</v>
      </c>
      <c r="J13" s="10" t="s">
        <v>76</v>
      </c>
      <c r="K13" s="11" t="s">
        <v>75</v>
      </c>
      <c r="L13" s="10" t="s">
        <v>74</v>
      </c>
      <c r="M13" s="11" t="s">
        <v>73</v>
      </c>
      <c r="N13" s="10" t="s">
        <v>72</v>
      </c>
      <c r="O13" s="11" t="s">
        <v>71</v>
      </c>
      <c r="P13" s="10" t="s">
        <v>70</v>
      </c>
      <c r="Q13" s="230"/>
      <c r="R13" s="243"/>
    </row>
    <row r="14" spans="1:19" ht="14.25" customHeight="1" thickTop="1" x14ac:dyDescent="0.2">
      <c r="A14" s="213" t="s">
        <v>69</v>
      </c>
      <c r="B14" s="214"/>
      <c r="C14" s="178" t="s">
        <v>68</v>
      </c>
      <c r="D14" s="179"/>
      <c r="E14" s="22" t="s">
        <v>121</v>
      </c>
      <c r="F14" s="23">
        <v>1</v>
      </c>
      <c r="G14" s="24"/>
      <c r="H14" s="24"/>
      <c r="I14" s="24"/>
      <c r="J14" s="24"/>
      <c r="K14" s="24"/>
      <c r="L14" s="24"/>
      <c r="M14" s="24"/>
      <c r="N14" s="24"/>
      <c r="O14" s="24"/>
      <c r="P14" s="24"/>
      <c r="Q14" s="25">
        <f>SUM(F14:P14)</f>
        <v>1</v>
      </c>
      <c r="R14" s="26" t="str">
        <f t="shared" ref="R14:R77" si="0">IF(Q14&lt;=0,"","選択済")</f>
        <v>選択済</v>
      </c>
    </row>
    <row r="15" spans="1:19" x14ac:dyDescent="0.2">
      <c r="A15" s="185"/>
      <c r="B15" s="215"/>
      <c r="C15" s="20" t="s">
        <v>67</v>
      </c>
      <c r="D15" s="21"/>
      <c r="E15" s="27" t="s">
        <v>122</v>
      </c>
      <c r="F15" s="28"/>
      <c r="G15" s="29"/>
      <c r="H15" s="29">
        <v>1</v>
      </c>
      <c r="I15" s="29"/>
      <c r="J15" s="29"/>
      <c r="K15" s="29"/>
      <c r="L15" s="29"/>
      <c r="M15" s="29"/>
      <c r="N15" s="29"/>
      <c r="O15" s="29"/>
      <c r="P15" s="29"/>
      <c r="Q15" s="30">
        <f t="shared" ref="Q15:Q79" si="1">SUM(F15:P15)</f>
        <v>1</v>
      </c>
      <c r="R15" s="31" t="str">
        <f t="shared" si="0"/>
        <v>選択済</v>
      </c>
    </row>
    <row r="16" spans="1:19" x14ac:dyDescent="0.2">
      <c r="A16" s="185"/>
      <c r="B16" s="215"/>
      <c r="C16" s="176" t="s">
        <v>66</v>
      </c>
      <c r="D16" s="177"/>
      <c r="E16" s="27" t="s">
        <v>123</v>
      </c>
      <c r="F16" s="28"/>
      <c r="G16" s="29"/>
      <c r="H16" s="29"/>
      <c r="I16" s="29"/>
      <c r="J16" s="29"/>
      <c r="K16" s="29"/>
      <c r="L16" s="29"/>
      <c r="M16" s="29"/>
      <c r="N16" s="29">
        <v>1</v>
      </c>
      <c r="O16" s="29"/>
      <c r="P16" s="29"/>
      <c r="Q16" s="30">
        <f t="shared" si="1"/>
        <v>1</v>
      </c>
      <c r="R16" s="31" t="str">
        <f t="shared" si="0"/>
        <v>選択済</v>
      </c>
    </row>
    <row r="17" spans="1:19" ht="14.25" customHeight="1" x14ac:dyDescent="0.2">
      <c r="A17" s="186"/>
      <c r="B17" s="216"/>
      <c r="C17" s="182" t="s">
        <v>124</v>
      </c>
      <c r="D17" s="183"/>
      <c r="E17" s="32" t="s">
        <v>123</v>
      </c>
      <c r="F17" s="33"/>
      <c r="G17" s="34"/>
      <c r="H17" s="34"/>
      <c r="I17" s="34">
        <v>1</v>
      </c>
      <c r="J17" s="34"/>
      <c r="K17" s="34"/>
      <c r="L17" s="34"/>
      <c r="M17" s="34"/>
      <c r="N17" s="34"/>
      <c r="O17" s="34"/>
      <c r="P17" s="34">
        <v>1</v>
      </c>
      <c r="Q17" s="35">
        <f t="shared" si="1"/>
        <v>2</v>
      </c>
      <c r="R17" s="36" t="str">
        <f t="shared" si="0"/>
        <v>選択済</v>
      </c>
      <c r="S17" s="9"/>
    </row>
    <row r="18" spans="1:19" ht="13.5" customHeight="1" x14ac:dyDescent="0.2">
      <c r="A18" s="210" t="s">
        <v>65</v>
      </c>
      <c r="B18" s="184" t="s">
        <v>107</v>
      </c>
      <c r="C18" s="180" t="s">
        <v>64</v>
      </c>
      <c r="D18" s="181"/>
      <c r="E18" s="37" t="s">
        <v>125</v>
      </c>
      <c r="F18" s="38"/>
      <c r="G18" s="39">
        <v>1</v>
      </c>
      <c r="H18" s="39"/>
      <c r="I18" s="39"/>
      <c r="J18" s="39">
        <v>1</v>
      </c>
      <c r="K18" s="39"/>
      <c r="L18" s="39"/>
      <c r="M18" s="39"/>
      <c r="N18" s="39"/>
      <c r="O18" s="39"/>
      <c r="P18" s="39"/>
      <c r="Q18" s="40">
        <f t="shared" si="1"/>
        <v>2</v>
      </c>
      <c r="R18" s="41" t="str">
        <f t="shared" si="0"/>
        <v>選択済</v>
      </c>
    </row>
    <row r="19" spans="1:19" x14ac:dyDescent="0.2">
      <c r="A19" s="211"/>
      <c r="B19" s="185"/>
      <c r="C19" s="176" t="s">
        <v>63</v>
      </c>
      <c r="D19" s="177"/>
      <c r="E19" s="27" t="s">
        <v>125</v>
      </c>
      <c r="F19" s="28">
        <v>1</v>
      </c>
      <c r="G19" s="29"/>
      <c r="H19" s="29"/>
      <c r="I19" s="29"/>
      <c r="J19" s="29"/>
      <c r="K19" s="29"/>
      <c r="L19" s="29"/>
      <c r="M19" s="29"/>
      <c r="N19" s="29"/>
      <c r="O19" s="29"/>
      <c r="P19" s="29">
        <v>1</v>
      </c>
      <c r="Q19" s="30">
        <f t="shared" si="1"/>
        <v>2</v>
      </c>
      <c r="R19" s="31" t="str">
        <f t="shared" si="0"/>
        <v>選択済</v>
      </c>
    </row>
    <row r="20" spans="1:19" x14ac:dyDescent="0.2">
      <c r="A20" s="211"/>
      <c r="B20" s="185"/>
      <c r="C20" s="176" t="s">
        <v>62</v>
      </c>
      <c r="D20" s="177"/>
      <c r="E20" s="27" t="s">
        <v>126</v>
      </c>
      <c r="F20" s="28"/>
      <c r="G20" s="29"/>
      <c r="H20" s="29"/>
      <c r="I20" s="29"/>
      <c r="J20" s="29"/>
      <c r="K20" s="29"/>
      <c r="L20" s="29"/>
      <c r="M20" s="29"/>
      <c r="N20" s="29"/>
      <c r="O20" s="29">
        <v>1</v>
      </c>
      <c r="P20" s="29"/>
      <c r="Q20" s="30">
        <f t="shared" si="1"/>
        <v>1</v>
      </c>
      <c r="R20" s="31" t="str">
        <f t="shared" si="0"/>
        <v>選択済</v>
      </c>
    </row>
    <row r="21" spans="1:19" x14ac:dyDescent="0.2">
      <c r="A21" s="211"/>
      <c r="B21" s="185"/>
      <c r="C21" s="176" t="s">
        <v>61</v>
      </c>
      <c r="D21" s="177"/>
      <c r="E21" s="27" t="s">
        <v>126</v>
      </c>
      <c r="F21" s="28"/>
      <c r="G21" s="29"/>
      <c r="H21" s="29"/>
      <c r="I21" s="29">
        <v>1</v>
      </c>
      <c r="J21" s="29"/>
      <c r="K21" s="29"/>
      <c r="L21" s="29"/>
      <c r="M21" s="29"/>
      <c r="N21" s="29"/>
      <c r="O21" s="29"/>
      <c r="P21" s="29"/>
      <c r="Q21" s="30">
        <f t="shared" si="1"/>
        <v>1</v>
      </c>
      <c r="R21" s="31" t="str">
        <f t="shared" si="0"/>
        <v>選択済</v>
      </c>
    </row>
    <row r="22" spans="1:19" x14ac:dyDescent="0.2">
      <c r="A22" s="211"/>
      <c r="B22" s="185"/>
      <c r="C22" s="176" t="s">
        <v>60</v>
      </c>
      <c r="D22" s="177"/>
      <c r="E22" s="27" t="s">
        <v>127</v>
      </c>
      <c r="F22" s="28"/>
      <c r="G22" s="29"/>
      <c r="H22" s="29">
        <v>1</v>
      </c>
      <c r="I22" s="29"/>
      <c r="J22" s="29"/>
      <c r="K22" s="29"/>
      <c r="L22" s="29"/>
      <c r="M22" s="29"/>
      <c r="N22" s="29">
        <v>1</v>
      </c>
      <c r="O22" s="29"/>
      <c r="P22" s="29"/>
      <c r="Q22" s="30">
        <f t="shared" si="1"/>
        <v>2</v>
      </c>
      <c r="R22" s="31" t="str">
        <f t="shared" si="0"/>
        <v>選択済</v>
      </c>
    </row>
    <row r="23" spans="1:19" x14ac:dyDescent="0.2">
      <c r="A23" s="211"/>
      <c r="B23" s="185"/>
      <c r="C23" s="176" t="s">
        <v>59</v>
      </c>
      <c r="D23" s="177"/>
      <c r="E23" s="42" t="s">
        <v>126</v>
      </c>
      <c r="F23" s="43"/>
      <c r="G23" s="44"/>
      <c r="H23" s="44"/>
      <c r="I23" s="44"/>
      <c r="J23" s="44"/>
      <c r="K23" s="44"/>
      <c r="L23" s="44">
        <v>0.5</v>
      </c>
      <c r="M23" s="44"/>
      <c r="N23" s="44"/>
      <c r="O23" s="44"/>
      <c r="P23" s="44"/>
      <c r="Q23" s="45">
        <f t="shared" si="1"/>
        <v>0.5</v>
      </c>
      <c r="R23" s="31" t="str">
        <f t="shared" si="0"/>
        <v>選択済</v>
      </c>
    </row>
    <row r="24" spans="1:19" x14ac:dyDescent="0.2">
      <c r="A24" s="211"/>
      <c r="B24" s="185"/>
      <c r="C24" s="176" t="s">
        <v>58</v>
      </c>
      <c r="D24" s="177"/>
      <c r="E24" s="42" t="s">
        <v>128</v>
      </c>
      <c r="F24" s="43"/>
      <c r="G24" s="44"/>
      <c r="H24" s="59">
        <v>1</v>
      </c>
      <c r="I24" s="44"/>
      <c r="J24" s="44"/>
      <c r="K24" s="44"/>
      <c r="L24" s="44"/>
      <c r="M24" s="44"/>
      <c r="N24" s="44"/>
      <c r="O24" s="44"/>
      <c r="P24" s="44"/>
      <c r="Q24" s="60">
        <f t="shared" si="1"/>
        <v>1</v>
      </c>
      <c r="R24" s="31" t="str">
        <f t="shared" si="0"/>
        <v>選択済</v>
      </c>
    </row>
    <row r="25" spans="1:19" x14ac:dyDescent="0.2">
      <c r="A25" s="211"/>
      <c r="B25" s="185"/>
      <c r="C25" s="176" t="s">
        <v>57</v>
      </c>
      <c r="D25" s="177"/>
      <c r="E25" s="42" t="s">
        <v>128</v>
      </c>
      <c r="F25" s="43"/>
      <c r="G25" s="44"/>
      <c r="H25" s="44"/>
      <c r="I25" s="44"/>
      <c r="J25" s="44"/>
      <c r="K25" s="44">
        <v>1</v>
      </c>
      <c r="L25" s="44"/>
      <c r="M25" s="44"/>
      <c r="N25" s="44"/>
      <c r="O25" s="44"/>
      <c r="P25" s="44"/>
      <c r="Q25" s="45">
        <f t="shared" si="1"/>
        <v>1</v>
      </c>
      <c r="R25" s="31" t="str">
        <f t="shared" si="0"/>
        <v>選択済</v>
      </c>
    </row>
    <row r="26" spans="1:19" x14ac:dyDescent="0.2">
      <c r="A26" s="211"/>
      <c r="B26" s="186"/>
      <c r="C26" s="182"/>
      <c r="D26" s="183"/>
      <c r="E26" s="32"/>
      <c r="F26" s="33"/>
      <c r="G26" s="34"/>
      <c r="H26" s="34"/>
      <c r="I26" s="34"/>
      <c r="J26" s="34"/>
      <c r="K26" s="34"/>
      <c r="L26" s="34"/>
      <c r="M26" s="34"/>
      <c r="N26" s="34"/>
      <c r="O26" s="34"/>
      <c r="P26" s="34"/>
      <c r="Q26" s="35">
        <f t="shared" si="1"/>
        <v>0</v>
      </c>
      <c r="R26" s="36" t="str">
        <f t="shared" si="0"/>
        <v/>
      </c>
      <c r="S26" s="9"/>
    </row>
    <row r="27" spans="1:19" x14ac:dyDescent="0.2">
      <c r="A27" s="211"/>
      <c r="B27" s="184" t="s">
        <v>56</v>
      </c>
      <c r="C27" s="180" t="s">
        <v>112</v>
      </c>
      <c r="D27" s="181"/>
      <c r="E27" s="37" t="s">
        <v>129</v>
      </c>
      <c r="F27" s="38">
        <v>4</v>
      </c>
      <c r="G27" s="39">
        <v>4</v>
      </c>
      <c r="H27" s="39">
        <v>4</v>
      </c>
      <c r="I27" s="39">
        <v>2</v>
      </c>
      <c r="J27" s="39">
        <v>2</v>
      </c>
      <c r="K27" s="39">
        <v>4</v>
      </c>
      <c r="L27" s="39">
        <v>3</v>
      </c>
      <c r="M27" s="39">
        <v>4</v>
      </c>
      <c r="N27" s="39">
        <v>2</v>
      </c>
      <c r="O27" s="39">
        <v>4</v>
      </c>
      <c r="P27" s="39">
        <v>2</v>
      </c>
      <c r="Q27" s="40">
        <f t="shared" si="1"/>
        <v>35</v>
      </c>
      <c r="R27" s="41" t="str">
        <f t="shared" si="0"/>
        <v>選択済</v>
      </c>
    </row>
    <row r="28" spans="1:19" x14ac:dyDescent="0.2">
      <c r="A28" s="211"/>
      <c r="B28" s="185"/>
      <c r="C28" s="176" t="s">
        <v>55</v>
      </c>
      <c r="D28" s="177"/>
      <c r="E28" s="46" t="s">
        <v>129</v>
      </c>
      <c r="F28" s="47">
        <v>2</v>
      </c>
      <c r="G28" s="48">
        <v>3</v>
      </c>
      <c r="H28" s="48">
        <v>3</v>
      </c>
      <c r="I28" s="48">
        <v>2</v>
      </c>
      <c r="J28" s="48">
        <v>1</v>
      </c>
      <c r="K28" s="48">
        <v>3</v>
      </c>
      <c r="L28" s="48">
        <v>2</v>
      </c>
      <c r="M28" s="48">
        <v>2</v>
      </c>
      <c r="N28" s="48">
        <v>1</v>
      </c>
      <c r="O28" s="48">
        <v>1</v>
      </c>
      <c r="P28" s="48">
        <v>1</v>
      </c>
      <c r="Q28" s="49">
        <f t="shared" si="1"/>
        <v>21</v>
      </c>
      <c r="R28" s="31" t="str">
        <f t="shared" si="0"/>
        <v>選択済</v>
      </c>
    </row>
    <row r="29" spans="1:19" x14ac:dyDescent="0.2">
      <c r="A29" s="211"/>
      <c r="B29" s="185"/>
      <c r="C29" s="176" t="s">
        <v>54</v>
      </c>
      <c r="D29" s="177"/>
      <c r="E29" s="27" t="s">
        <v>129</v>
      </c>
      <c r="F29" s="28"/>
      <c r="G29" s="29"/>
      <c r="H29" s="29">
        <v>1</v>
      </c>
      <c r="I29" s="29"/>
      <c r="J29" s="29"/>
      <c r="K29" s="29">
        <v>1</v>
      </c>
      <c r="L29" s="29">
        <v>2</v>
      </c>
      <c r="M29" s="29"/>
      <c r="N29" s="29">
        <v>1</v>
      </c>
      <c r="O29" s="29"/>
      <c r="P29" s="29"/>
      <c r="Q29" s="30">
        <f t="shared" si="1"/>
        <v>5</v>
      </c>
      <c r="R29" s="31" t="str">
        <f t="shared" si="0"/>
        <v>選択済</v>
      </c>
    </row>
    <row r="30" spans="1:19" x14ac:dyDescent="0.2">
      <c r="A30" s="211"/>
      <c r="B30" s="185"/>
      <c r="C30" s="176" t="s">
        <v>53</v>
      </c>
      <c r="D30" s="177"/>
      <c r="E30" s="27" t="s">
        <v>130</v>
      </c>
      <c r="F30" s="28"/>
      <c r="G30" s="29">
        <v>1</v>
      </c>
      <c r="H30" s="29"/>
      <c r="I30" s="29"/>
      <c r="J30" s="29"/>
      <c r="K30" s="29"/>
      <c r="L30" s="29"/>
      <c r="M30" s="29"/>
      <c r="N30" s="29"/>
      <c r="O30" s="29"/>
      <c r="P30" s="29"/>
      <c r="Q30" s="30">
        <f t="shared" si="1"/>
        <v>1</v>
      </c>
      <c r="R30" s="31" t="str">
        <f t="shared" si="0"/>
        <v>選択済</v>
      </c>
    </row>
    <row r="31" spans="1:19" x14ac:dyDescent="0.2">
      <c r="A31" s="211"/>
      <c r="B31" s="185"/>
      <c r="C31" s="176" t="s">
        <v>52</v>
      </c>
      <c r="D31" s="177"/>
      <c r="E31" s="27" t="s">
        <v>125</v>
      </c>
      <c r="F31" s="28"/>
      <c r="G31" s="29"/>
      <c r="H31" s="29"/>
      <c r="I31" s="29"/>
      <c r="J31" s="29"/>
      <c r="K31" s="29">
        <v>1</v>
      </c>
      <c r="L31" s="29"/>
      <c r="M31" s="29"/>
      <c r="N31" s="29"/>
      <c r="O31" s="29"/>
      <c r="P31" s="29"/>
      <c r="Q31" s="30">
        <f t="shared" si="1"/>
        <v>1</v>
      </c>
      <c r="R31" s="31" t="str">
        <f t="shared" si="0"/>
        <v>選択済</v>
      </c>
    </row>
    <row r="32" spans="1:19" x14ac:dyDescent="0.2">
      <c r="A32" s="211"/>
      <c r="B32" s="186"/>
      <c r="C32" s="182"/>
      <c r="D32" s="183"/>
      <c r="E32" s="32"/>
      <c r="F32" s="33"/>
      <c r="G32" s="34"/>
      <c r="H32" s="34"/>
      <c r="I32" s="34"/>
      <c r="J32" s="34"/>
      <c r="K32" s="34"/>
      <c r="L32" s="34"/>
      <c r="M32" s="34"/>
      <c r="N32" s="34"/>
      <c r="O32" s="34"/>
      <c r="P32" s="34"/>
      <c r="Q32" s="35">
        <f t="shared" si="1"/>
        <v>0</v>
      </c>
      <c r="R32" s="36" t="str">
        <f t="shared" si="0"/>
        <v/>
      </c>
    </row>
    <row r="33" spans="1:19" x14ac:dyDescent="0.2">
      <c r="A33" s="211"/>
      <c r="B33" s="184" t="s">
        <v>51</v>
      </c>
      <c r="C33" s="180" t="s">
        <v>113</v>
      </c>
      <c r="D33" s="181"/>
      <c r="E33" s="37" t="s">
        <v>127</v>
      </c>
      <c r="F33" s="38"/>
      <c r="G33" s="39"/>
      <c r="H33" s="39">
        <v>1</v>
      </c>
      <c r="I33" s="39"/>
      <c r="J33" s="39"/>
      <c r="K33" s="39"/>
      <c r="L33" s="39"/>
      <c r="M33" s="39"/>
      <c r="N33" s="39"/>
      <c r="O33" s="39"/>
      <c r="P33" s="39"/>
      <c r="Q33" s="40">
        <f t="shared" si="1"/>
        <v>1</v>
      </c>
      <c r="R33" s="41" t="str">
        <f t="shared" si="0"/>
        <v>選択済</v>
      </c>
    </row>
    <row r="34" spans="1:19" x14ac:dyDescent="0.2">
      <c r="A34" s="211"/>
      <c r="B34" s="185"/>
      <c r="C34" s="176" t="s">
        <v>99</v>
      </c>
      <c r="D34" s="177"/>
      <c r="E34" s="27" t="s">
        <v>129</v>
      </c>
      <c r="F34" s="28">
        <v>1</v>
      </c>
      <c r="G34" s="29">
        <v>3</v>
      </c>
      <c r="H34" s="29">
        <v>4</v>
      </c>
      <c r="I34" s="29">
        <v>2</v>
      </c>
      <c r="J34" s="29">
        <v>1</v>
      </c>
      <c r="K34" s="29">
        <v>5</v>
      </c>
      <c r="L34" s="29">
        <v>4</v>
      </c>
      <c r="M34" s="29">
        <v>5</v>
      </c>
      <c r="N34" s="29">
        <v>2</v>
      </c>
      <c r="O34" s="29">
        <v>1</v>
      </c>
      <c r="P34" s="29">
        <v>2</v>
      </c>
      <c r="Q34" s="30">
        <f t="shared" si="1"/>
        <v>30</v>
      </c>
      <c r="R34" s="31" t="str">
        <f t="shared" si="0"/>
        <v>選択済</v>
      </c>
    </row>
    <row r="35" spans="1:19" x14ac:dyDescent="0.2">
      <c r="A35" s="211"/>
      <c r="B35" s="185"/>
      <c r="C35" s="176" t="s">
        <v>100</v>
      </c>
      <c r="D35" s="177"/>
      <c r="E35" s="27" t="s">
        <v>131</v>
      </c>
      <c r="F35" s="28"/>
      <c r="G35" s="29"/>
      <c r="H35" s="29"/>
      <c r="I35" s="29"/>
      <c r="J35" s="29"/>
      <c r="K35" s="29"/>
      <c r="L35" s="29"/>
      <c r="M35" s="29"/>
      <c r="N35" s="29"/>
      <c r="O35" s="29">
        <v>3</v>
      </c>
      <c r="P35" s="29"/>
      <c r="Q35" s="30">
        <f t="shared" si="1"/>
        <v>3</v>
      </c>
      <c r="R35" s="31" t="str">
        <f t="shared" si="0"/>
        <v>選択済</v>
      </c>
    </row>
    <row r="36" spans="1:19" x14ac:dyDescent="0.2">
      <c r="A36" s="211"/>
      <c r="B36" s="185"/>
      <c r="C36" s="176" t="s">
        <v>50</v>
      </c>
      <c r="D36" s="177"/>
      <c r="E36" s="27" t="s">
        <v>129</v>
      </c>
      <c r="F36" s="28"/>
      <c r="G36" s="29"/>
      <c r="H36" s="29">
        <v>1</v>
      </c>
      <c r="I36" s="29"/>
      <c r="J36" s="29"/>
      <c r="K36" s="29"/>
      <c r="L36" s="29"/>
      <c r="M36" s="29"/>
      <c r="N36" s="29"/>
      <c r="O36" s="29"/>
      <c r="P36" s="29"/>
      <c r="Q36" s="30">
        <f t="shared" si="1"/>
        <v>1</v>
      </c>
      <c r="R36" s="31" t="str">
        <f t="shared" si="0"/>
        <v>選択済</v>
      </c>
    </row>
    <row r="37" spans="1:19" x14ac:dyDescent="0.2">
      <c r="A37" s="211"/>
      <c r="B37" s="185"/>
      <c r="C37" s="176" t="s">
        <v>49</v>
      </c>
      <c r="D37" s="177"/>
      <c r="E37" s="27" t="s">
        <v>129</v>
      </c>
      <c r="F37" s="28"/>
      <c r="G37" s="29"/>
      <c r="H37" s="29"/>
      <c r="I37" s="29"/>
      <c r="J37" s="29"/>
      <c r="K37" s="29"/>
      <c r="L37" s="29"/>
      <c r="M37" s="29"/>
      <c r="N37" s="29">
        <v>1</v>
      </c>
      <c r="O37" s="29"/>
      <c r="P37" s="29"/>
      <c r="Q37" s="30">
        <f t="shared" si="1"/>
        <v>1</v>
      </c>
      <c r="R37" s="31" t="str">
        <f t="shared" si="0"/>
        <v>選択済</v>
      </c>
    </row>
    <row r="38" spans="1:19" x14ac:dyDescent="0.2">
      <c r="A38" s="211"/>
      <c r="B38" s="185"/>
      <c r="C38" s="176" t="s">
        <v>48</v>
      </c>
      <c r="D38" s="177"/>
      <c r="E38" s="27" t="s">
        <v>127</v>
      </c>
      <c r="F38" s="28"/>
      <c r="G38" s="29">
        <v>1</v>
      </c>
      <c r="H38" s="29"/>
      <c r="I38" s="29"/>
      <c r="J38" s="29"/>
      <c r="K38" s="29"/>
      <c r="L38" s="29"/>
      <c r="M38" s="29"/>
      <c r="N38" s="29"/>
      <c r="O38" s="29"/>
      <c r="P38" s="29"/>
      <c r="Q38" s="30">
        <f t="shared" si="1"/>
        <v>1</v>
      </c>
      <c r="R38" s="31" t="str">
        <f t="shared" si="0"/>
        <v>選択済</v>
      </c>
    </row>
    <row r="39" spans="1:19" x14ac:dyDescent="0.2">
      <c r="A39" s="211"/>
      <c r="B39" s="185"/>
      <c r="C39" s="176" t="s">
        <v>47</v>
      </c>
      <c r="D39" s="177"/>
      <c r="E39" s="27" t="s">
        <v>127</v>
      </c>
      <c r="F39" s="28"/>
      <c r="G39" s="29"/>
      <c r="H39" s="29"/>
      <c r="I39" s="29"/>
      <c r="J39" s="29"/>
      <c r="K39" s="29"/>
      <c r="L39" s="29"/>
      <c r="M39" s="29">
        <v>1</v>
      </c>
      <c r="N39" s="29"/>
      <c r="O39" s="29"/>
      <c r="P39" s="29"/>
      <c r="Q39" s="30">
        <f t="shared" si="1"/>
        <v>1</v>
      </c>
      <c r="R39" s="31" t="str">
        <f t="shared" si="0"/>
        <v>選択済</v>
      </c>
    </row>
    <row r="40" spans="1:19" x14ac:dyDescent="0.2">
      <c r="A40" s="211"/>
      <c r="B40" s="185"/>
      <c r="C40" s="176" t="s">
        <v>46</v>
      </c>
      <c r="D40" s="177"/>
      <c r="E40" s="27" t="s">
        <v>127</v>
      </c>
      <c r="F40" s="28"/>
      <c r="G40" s="29"/>
      <c r="H40" s="29">
        <v>1</v>
      </c>
      <c r="I40" s="29"/>
      <c r="J40" s="29"/>
      <c r="K40" s="29"/>
      <c r="L40" s="29"/>
      <c r="M40" s="29"/>
      <c r="N40" s="29"/>
      <c r="O40" s="29"/>
      <c r="P40" s="29"/>
      <c r="Q40" s="30">
        <f t="shared" si="1"/>
        <v>1</v>
      </c>
      <c r="R40" s="31" t="str">
        <f t="shared" si="0"/>
        <v>選択済</v>
      </c>
    </row>
    <row r="41" spans="1:19" x14ac:dyDescent="0.2">
      <c r="A41" s="211"/>
      <c r="B41" s="185"/>
      <c r="C41" s="176" t="s">
        <v>45</v>
      </c>
      <c r="D41" s="177"/>
      <c r="E41" s="27" t="s">
        <v>127</v>
      </c>
      <c r="F41" s="28"/>
      <c r="G41" s="29"/>
      <c r="H41" s="29">
        <v>1</v>
      </c>
      <c r="I41" s="29"/>
      <c r="J41" s="29"/>
      <c r="K41" s="29"/>
      <c r="L41" s="29"/>
      <c r="M41" s="29"/>
      <c r="N41" s="29"/>
      <c r="O41" s="29"/>
      <c r="P41" s="29"/>
      <c r="Q41" s="30">
        <f t="shared" si="1"/>
        <v>1</v>
      </c>
      <c r="R41" s="31" t="str">
        <f t="shared" si="0"/>
        <v>選択済</v>
      </c>
    </row>
    <row r="42" spans="1:19" ht="14.25" customHeight="1" x14ac:dyDescent="0.2">
      <c r="A42" s="212"/>
      <c r="B42" s="186"/>
      <c r="C42" s="182"/>
      <c r="D42" s="183"/>
      <c r="E42" s="32"/>
      <c r="F42" s="33"/>
      <c r="G42" s="34"/>
      <c r="H42" s="34"/>
      <c r="I42" s="34"/>
      <c r="J42" s="34"/>
      <c r="K42" s="34"/>
      <c r="L42" s="34"/>
      <c r="M42" s="34"/>
      <c r="N42" s="34"/>
      <c r="O42" s="34"/>
      <c r="P42" s="34"/>
      <c r="Q42" s="35">
        <f t="shared" si="1"/>
        <v>0</v>
      </c>
      <c r="R42" s="36" t="str">
        <f t="shared" si="0"/>
        <v/>
      </c>
      <c r="S42" s="9"/>
    </row>
    <row r="43" spans="1:19" ht="13.5" customHeight="1" x14ac:dyDescent="0.2">
      <c r="A43" s="211" t="s">
        <v>44</v>
      </c>
      <c r="B43" s="185" t="s">
        <v>108</v>
      </c>
      <c r="C43" s="187" t="s">
        <v>43</v>
      </c>
      <c r="D43" s="188"/>
      <c r="E43" s="46" t="s">
        <v>127</v>
      </c>
      <c r="F43" s="47"/>
      <c r="G43" s="48"/>
      <c r="H43" s="48"/>
      <c r="I43" s="48">
        <v>1</v>
      </c>
      <c r="J43" s="48"/>
      <c r="K43" s="48"/>
      <c r="L43" s="48"/>
      <c r="M43" s="48"/>
      <c r="N43" s="48"/>
      <c r="O43" s="48"/>
      <c r="P43" s="48"/>
      <c r="Q43" s="49">
        <f t="shared" si="1"/>
        <v>1</v>
      </c>
      <c r="R43" s="50" t="str">
        <f t="shared" si="0"/>
        <v>選択済</v>
      </c>
    </row>
    <row r="44" spans="1:19" x14ac:dyDescent="0.2">
      <c r="A44" s="211"/>
      <c r="B44" s="185"/>
      <c r="C44" s="176" t="s">
        <v>114</v>
      </c>
      <c r="D44" s="177"/>
      <c r="E44" s="27" t="s">
        <v>132</v>
      </c>
      <c r="F44" s="28"/>
      <c r="G44" s="29"/>
      <c r="H44" s="29"/>
      <c r="I44" s="29"/>
      <c r="J44" s="29"/>
      <c r="K44" s="29">
        <v>1</v>
      </c>
      <c r="L44" s="29"/>
      <c r="M44" s="29"/>
      <c r="N44" s="29"/>
      <c r="O44" s="29"/>
      <c r="P44" s="29"/>
      <c r="Q44" s="30">
        <f t="shared" si="1"/>
        <v>1</v>
      </c>
      <c r="R44" s="31" t="str">
        <f t="shared" si="0"/>
        <v>選択済</v>
      </c>
    </row>
    <row r="45" spans="1:19" x14ac:dyDescent="0.2">
      <c r="A45" s="211"/>
      <c r="B45" s="185"/>
      <c r="C45" s="189" t="s">
        <v>254</v>
      </c>
      <c r="D45" s="190"/>
      <c r="E45" s="27" t="s">
        <v>132</v>
      </c>
      <c r="F45" s="28"/>
      <c r="G45" s="29"/>
      <c r="H45" s="29"/>
      <c r="I45" s="29"/>
      <c r="J45" s="29"/>
      <c r="K45" s="29"/>
      <c r="L45" s="29">
        <v>1</v>
      </c>
      <c r="M45" s="29"/>
      <c r="N45" s="29"/>
      <c r="O45" s="29"/>
      <c r="P45" s="29"/>
      <c r="Q45" s="30"/>
      <c r="R45" s="31"/>
    </row>
    <row r="46" spans="1:19" x14ac:dyDescent="0.2">
      <c r="A46" s="211"/>
      <c r="B46" s="185"/>
      <c r="C46" s="176" t="s">
        <v>42</v>
      </c>
      <c r="D46" s="177"/>
      <c r="E46" s="27" t="s">
        <v>132</v>
      </c>
      <c r="F46" s="28"/>
      <c r="G46" s="29"/>
      <c r="H46" s="29">
        <v>1</v>
      </c>
      <c r="I46" s="29"/>
      <c r="J46" s="29"/>
      <c r="K46" s="29"/>
      <c r="L46" s="29"/>
      <c r="M46" s="29"/>
      <c r="N46" s="29"/>
      <c r="O46" s="29"/>
      <c r="P46" s="29"/>
      <c r="Q46" s="30">
        <f t="shared" si="1"/>
        <v>1</v>
      </c>
      <c r="R46" s="31" t="str">
        <f t="shared" si="0"/>
        <v>選択済</v>
      </c>
    </row>
    <row r="47" spans="1:19" x14ac:dyDescent="0.2">
      <c r="A47" s="211"/>
      <c r="B47" s="185"/>
      <c r="C47" s="176" t="s">
        <v>41</v>
      </c>
      <c r="D47" s="177"/>
      <c r="E47" s="27" t="s">
        <v>129</v>
      </c>
      <c r="F47" s="28"/>
      <c r="G47" s="29">
        <v>3</v>
      </c>
      <c r="H47" s="29"/>
      <c r="I47" s="29"/>
      <c r="J47" s="29"/>
      <c r="K47" s="29">
        <v>1</v>
      </c>
      <c r="L47" s="29">
        <v>3</v>
      </c>
      <c r="M47" s="29"/>
      <c r="N47" s="29"/>
      <c r="O47" s="29"/>
      <c r="P47" s="29"/>
      <c r="Q47" s="30">
        <f t="shared" si="1"/>
        <v>7</v>
      </c>
      <c r="R47" s="31" t="str">
        <f t="shared" si="0"/>
        <v>選択済</v>
      </c>
    </row>
    <row r="48" spans="1:19" x14ac:dyDescent="0.2">
      <c r="A48" s="211"/>
      <c r="B48" s="185"/>
      <c r="C48" s="176" t="s">
        <v>40</v>
      </c>
      <c r="D48" s="177"/>
      <c r="E48" s="27" t="s">
        <v>127</v>
      </c>
      <c r="F48" s="28"/>
      <c r="G48" s="29">
        <v>1</v>
      </c>
      <c r="H48" s="29"/>
      <c r="I48" s="29"/>
      <c r="J48" s="29"/>
      <c r="K48" s="29"/>
      <c r="L48" s="29"/>
      <c r="M48" s="29"/>
      <c r="N48" s="29">
        <v>1</v>
      </c>
      <c r="O48" s="29"/>
      <c r="P48" s="29"/>
      <c r="Q48" s="30">
        <f t="shared" si="1"/>
        <v>2</v>
      </c>
      <c r="R48" s="31" t="str">
        <f t="shared" si="0"/>
        <v>選択済</v>
      </c>
    </row>
    <row r="49" spans="1:20" x14ac:dyDescent="0.2">
      <c r="A49" s="211"/>
      <c r="B49" s="185"/>
      <c r="C49" s="176" t="s">
        <v>39</v>
      </c>
      <c r="D49" s="177"/>
      <c r="E49" s="27" t="s">
        <v>127</v>
      </c>
      <c r="F49" s="28"/>
      <c r="G49" s="29"/>
      <c r="H49" s="29"/>
      <c r="I49" s="29"/>
      <c r="J49" s="29"/>
      <c r="K49" s="29"/>
      <c r="L49" s="29"/>
      <c r="M49" s="29"/>
      <c r="N49" s="29"/>
      <c r="O49" s="29">
        <v>1</v>
      </c>
      <c r="P49" s="29"/>
      <c r="Q49" s="30">
        <f t="shared" si="1"/>
        <v>1</v>
      </c>
      <c r="R49" s="31" t="str">
        <f t="shared" si="0"/>
        <v>選択済</v>
      </c>
    </row>
    <row r="50" spans="1:20" x14ac:dyDescent="0.2">
      <c r="A50" s="211"/>
      <c r="B50" s="185"/>
      <c r="C50" s="176" t="s">
        <v>38</v>
      </c>
      <c r="D50" s="177"/>
      <c r="E50" s="27" t="s">
        <v>127</v>
      </c>
      <c r="F50" s="28">
        <v>1</v>
      </c>
      <c r="G50" s="29"/>
      <c r="H50" s="29"/>
      <c r="I50" s="29"/>
      <c r="J50" s="29">
        <v>1</v>
      </c>
      <c r="K50" s="29"/>
      <c r="L50" s="29"/>
      <c r="M50" s="29"/>
      <c r="N50" s="29"/>
      <c r="O50" s="29"/>
      <c r="P50" s="29"/>
      <c r="Q50" s="30">
        <f t="shared" si="1"/>
        <v>2</v>
      </c>
      <c r="R50" s="31" t="str">
        <f t="shared" si="0"/>
        <v>選択済</v>
      </c>
    </row>
    <row r="51" spans="1:20" x14ac:dyDescent="0.2">
      <c r="A51" s="211"/>
      <c r="B51" s="185"/>
      <c r="C51" s="176" t="s">
        <v>37</v>
      </c>
      <c r="D51" s="177"/>
      <c r="E51" s="27" t="s">
        <v>127</v>
      </c>
      <c r="F51" s="28"/>
      <c r="G51" s="29"/>
      <c r="H51" s="29"/>
      <c r="I51" s="29"/>
      <c r="J51" s="29">
        <v>1</v>
      </c>
      <c r="K51" s="29"/>
      <c r="L51" s="29"/>
      <c r="M51" s="29"/>
      <c r="N51" s="29"/>
      <c r="O51" s="29"/>
      <c r="P51" s="29"/>
      <c r="Q51" s="30">
        <f t="shared" si="1"/>
        <v>1</v>
      </c>
      <c r="R51" s="31" t="str">
        <f t="shared" si="0"/>
        <v>選択済</v>
      </c>
    </row>
    <row r="52" spans="1:20" x14ac:dyDescent="0.2">
      <c r="A52" s="211"/>
      <c r="B52" s="185"/>
      <c r="C52" s="176" t="s">
        <v>36</v>
      </c>
      <c r="D52" s="177"/>
      <c r="E52" s="27" t="s">
        <v>127</v>
      </c>
      <c r="F52" s="28"/>
      <c r="G52" s="29"/>
      <c r="H52" s="29"/>
      <c r="I52" s="29">
        <v>1</v>
      </c>
      <c r="J52" s="29"/>
      <c r="K52" s="29"/>
      <c r="L52" s="29"/>
      <c r="M52" s="29"/>
      <c r="N52" s="29"/>
      <c r="O52" s="29"/>
      <c r="P52" s="29"/>
      <c r="Q52" s="30">
        <f t="shared" si="1"/>
        <v>1</v>
      </c>
      <c r="R52" s="31" t="str">
        <f t="shared" si="0"/>
        <v>選択済</v>
      </c>
    </row>
    <row r="53" spans="1:20" x14ac:dyDescent="0.2">
      <c r="A53" s="211"/>
      <c r="B53" s="185"/>
      <c r="C53" s="176" t="s">
        <v>35</v>
      </c>
      <c r="D53" s="177"/>
      <c r="E53" s="27" t="s">
        <v>127</v>
      </c>
      <c r="F53" s="28"/>
      <c r="G53" s="29"/>
      <c r="H53" s="29"/>
      <c r="I53" s="29">
        <v>1</v>
      </c>
      <c r="J53" s="29"/>
      <c r="K53" s="29"/>
      <c r="L53" s="29"/>
      <c r="M53" s="29"/>
      <c r="N53" s="29"/>
      <c r="O53" s="29"/>
      <c r="P53" s="29"/>
      <c r="Q53" s="30">
        <f t="shared" si="1"/>
        <v>1</v>
      </c>
      <c r="R53" s="31" t="str">
        <f t="shared" si="0"/>
        <v>選択済</v>
      </c>
    </row>
    <row r="54" spans="1:20" ht="13.8" thickBot="1" x14ac:dyDescent="0.25">
      <c r="A54" s="211"/>
      <c r="B54" s="185"/>
      <c r="C54" s="176" t="s">
        <v>34</v>
      </c>
      <c r="D54" s="177"/>
      <c r="E54" s="27" t="s">
        <v>132</v>
      </c>
      <c r="F54" s="28"/>
      <c r="G54" s="29"/>
      <c r="H54" s="44"/>
      <c r="I54" s="29">
        <v>1</v>
      </c>
      <c r="J54" s="29"/>
      <c r="K54" s="29"/>
      <c r="L54" s="29"/>
      <c r="M54" s="29"/>
      <c r="N54" s="29"/>
      <c r="O54" s="29"/>
      <c r="P54" s="29"/>
      <c r="Q54" s="30">
        <f t="shared" si="1"/>
        <v>1</v>
      </c>
      <c r="R54" s="31" t="str">
        <f t="shared" si="0"/>
        <v>選択済</v>
      </c>
    </row>
    <row r="55" spans="1:20" ht="13.8" thickBot="1" x14ac:dyDescent="0.25">
      <c r="A55" s="211"/>
      <c r="B55" s="186"/>
      <c r="C55" s="257" t="s">
        <v>133</v>
      </c>
      <c r="D55" s="258"/>
      <c r="E55" s="61" t="s">
        <v>128</v>
      </c>
      <c r="F55" s="33"/>
      <c r="G55" s="35"/>
      <c r="H55" s="62"/>
      <c r="I55" s="33"/>
      <c r="J55" s="34"/>
      <c r="K55" s="34"/>
      <c r="L55" s="34"/>
      <c r="M55" s="34"/>
      <c r="N55" s="34"/>
      <c r="O55" s="34"/>
      <c r="P55" s="34"/>
      <c r="Q55" s="63">
        <f t="shared" si="1"/>
        <v>0</v>
      </c>
      <c r="R55" s="36" t="str">
        <f t="shared" si="0"/>
        <v/>
      </c>
      <c r="S55" s="9"/>
    </row>
    <row r="56" spans="1:20" x14ac:dyDescent="0.2">
      <c r="A56" s="211"/>
      <c r="B56" s="184" t="s">
        <v>101</v>
      </c>
      <c r="C56" s="180" t="s">
        <v>102</v>
      </c>
      <c r="D56" s="181"/>
      <c r="E56" s="37" t="s">
        <v>132</v>
      </c>
      <c r="F56" s="38"/>
      <c r="G56" s="39"/>
      <c r="H56" s="48"/>
      <c r="I56" s="39">
        <v>1</v>
      </c>
      <c r="J56" s="39"/>
      <c r="K56" s="39"/>
      <c r="L56" s="39"/>
      <c r="M56" s="39"/>
      <c r="N56" s="39"/>
      <c r="O56" s="39"/>
      <c r="P56" s="39"/>
      <c r="Q56" s="40">
        <f t="shared" si="1"/>
        <v>1</v>
      </c>
      <c r="R56" s="41" t="str">
        <f t="shared" si="0"/>
        <v>選択済</v>
      </c>
    </row>
    <row r="57" spans="1:20" x14ac:dyDescent="0.2">
      <c r="A57" s="211"/>
      <c r="B57" s="185"/>
      <c r="C57" s="176" t="s">
        <v>33</v>
      </c>
      <c r="D57" s="177"/>
      <c r="E57" s="27" t="s">
        <v>132</v>
      </c>
      <c r="F57" s="28"/>
      <c r="G57" s="29">
        <v>1</v>
      </c>
      <c r="H57" s="29"/>
      <c r="I57" s="29"/>
      <c r="J57" s="29"/>
      <c r="K57" s="29"/>
      <c r="L57" s="29"/>
      <c r="M57" s="29"/>
      <c r="N57" s="29"/>
      <c r="O57" s="29"/>
      <c r="P57" s="29"/>
      <c r="Q57" s="30">
        <f t="shared" si="1"/>
        <v>1</v>
      </c>
      <c r="R57" s="31" t="str">
        <f t="shared" si="0"/>
        <v>選択済</v>
      </c>
    </row>
    <row r="58" spans="1:20" x14ac:dyDescent="0.2">
      <c r="A58" s="211"/>
      <c r="B58" s="186"/>
      <c r="C58" s="182"/>
      <c r="D58" s="183"/>
      <c r="E58" s="32"/>
      <c r="F58" s="33"/>
      <c r="G58" s="34"/>
      <c r="H58" s="34"/>
      <c r="I58" s="34"/>
      <c r="J58" s="34"/>
      <c r="K58" s="34"/>
      <c r="L58" s="34"/>
      <c r="M58" s="34"/>
      <c r="N58" s="34"/>
      <c r="O58" s="34"/>
      <c r="P58" s="34"/>
      <c r="Q58" s="35">
        <f t="shared" si="1"/>
        <v>0</v>
      </c>
      <c r="R58" s="36" t="str">
        <f t="shared" si="0"/>
        <v/>
      </c>
      <c r="S58" s="9"/>
    </row>
    <row r="59" spans="1:20" x14ac:dyDescent="0.2">
      <c r="A59" s="211"/>
      <c r="B59" s="184" t="s">
        <v>32</v>
      </c>
      <c r="C59" s="180" t="s">
        <v>255</v>
      </c>
      <c r="D59" s="181"/>
      <c r="E59" s="37" t="s">
        <v>126</v>
      </c>
      <c r="F59" s="38"/>
      <c r="G59" s="39">
        <v>0.5</v>
      </c>
      <c r="H59" s="39"/>
      <c r="I59" s="39"/>
      <c r="J59" s="39"/>
      <c r="K59" s="39"/>
      <c r="L59" s="39"/>
      <c r="M59" s="39"/>
      <c r="N59" s="39"/>
      <c r="O59" s="39"/>
      <c r="P59" s="39"/>
      <c r="Q59" s="40">
        <f t="shared" si="1"/>
        <v>0.5</v>
      </c>
      <c r="R59" s="41" t="str">
        <f t="shared" si="0"/>
        <v>選択済</v>
      </c>
    </row>
    <row r="60" spans="1:20" x14ac:dyDescent="0.2">
      <c r="A60" s="211"/>
      <c r="B60" s="185"/>
      <c r="C60" s="176" t="s">
        <v>31</v>
      </c>
      <c r="D60" s="177"/>
      <c r="E60" s="27" t="s">
        <v>134</v>
      </c>
      <c r="F60" s="28"/>
      <c r="G60" s="29">
        <v>0.5</v>
      </c>
      <c r="H60" s="29"/>
      <c r="I60" s="29"/>
      <c r="J60" s="29"/>
      <c r="K60" s="29"/>
      <c r="L60" s="29"/>
      <c r="M60" s="29"/>
      <c r="N60" s="29"/>
      <c r="O60" s="29"/>
      <c r="P60" s="29"/>
      <c r="Q60" s="30">
        <f t="shared" si="1"/>
        <v>0.5</v>
      </c>
      <c r="R60" s="31" t="str">
        <f t="shared" si="0"/>
        <v>選択済</v>
      </c>
    </row>
    <row r="61" spans="1:20" ht="14.25" customHeight="1" x14ac:dyDescent="0.2">
      <c r="A61" s="212"/>
      <c r="B61" s="186"/>
      <c r="C61" s="182"/>
      <c r="D61" s="183"/>
      <c r="E61" s="32"/>
      <c r="F61" s="33"/>
      <c r="G61" s="34"/>
      <c r="H61" s="34"/>
      <c r="I61" s="34"/>
      <c r="J61" s="34"/>
      <c r="K61" s="34"/>
      <c r="L61" s="34"/>
      <c r="M61" s="34"/>
      <c r="N61" s="34"/>
      <c r="O61" s="34"/>
      <c r="P61" s="34"/>
      <c r="Q61" s="35">
        <f t="shared" si="1"/>
        <v>0</v>
      </c>
      <c r="R61" s="36" t="str">
        <f t="shared" si="0"/>
        <v/>
      </c>
      <c r="S61" s="9"/>
    </row>
    <row r="62" spans="1:20" ht="13.5" customHeight="1" x14ac:dyDescent="0.2">
      <c r="A62" s="239" t="s">
        <v>30</v>
      </c>
      <c r="B62" s="184" t="s">
        <v>115</v>
      </c>
      <c r="C62" s="180" t="s">
        <v>29</v>
      </c>
      <c r="D62" s="181"/>
      <c r="E62" s="37" t="s">
        <v>121</v>
      </c>
      <c r="F62" s="38">
        <v>0.5</v>
      </c>
      <c r="G62" s="39"/>
      <c r="H62" s="39"/>
      <c r="I62" s="39"/>
      <c r="J62" s="39"/>
      <c r="K62" s="39"/>
      <c r="L62" s="39"/>
      <c r="M62" s="39"/>
      <c r="N62" s="39"/>
      <c r="O62" s="39"/>
      <c r="P62" s="39"/>
      <c r="Q62" s="40">
        <f t="shared" si="1"/>
        <v>0.5</v>
      </c>
      <c r="R62" s="41" t="str">
        <f t="shared" si="0"/>
        <v>選択済</v>
      </c>
    </row>
    <row r="63" spans="1:20" x14ac:dyDescent="0.2">
      <c r="A63" s="240"/>
      <c r="B63" s="185"/>
      <c r="C63" s="176" t="s">
        <v>28</v>
      </c>
      <c r="D63" s="177"/>
      <c r="E63" s="27" t="s">
        <v>121</v>
      </c>
      <c r="F63" s="28"/>
      <c r="G63" s="29"/>
      <c r="H63" s="29"/>
      <c r="I63" s="29"/>
      <c r="J63" s="29"/>
      <c r="K63" s="29">
        <v>0.5</v>
      </c>
      <c r="L63" s="29"/>
      <c r="M63" s="29"/>
      <c r="N63" s="29"/>
      <c r="O63" s="29"/>
      <c r="P63" s="29"/>
      <c r="Q63" s="30">
        <f t="shared" si="1"/>
        <v>0.5</v>
      </c>
      <c r="R63" s="31" t="str">
        <f t="shared" si="0"/>
        <v>選択済</v>
      </c>
    </row>
    <row r="64" spans="1:20" x14ac:dyDescent="0.2">
      <c r="A64" s="240"/>
      <c r="B64" s="186"/>
      <c r="C64" s="182"/>
      <c r="D64" s="183"/>
      <c r="E64" s="32"/>
      <c r="F64" s="33"/>
      <c r="G64" s="34"/>
      <c r="H64" s="34"/>
      <c r="I64" s="34"/>
      <c r="J64" s="34"/>
      <c r="K64" s="34"/>
      <c r="L64" s="34"/>
      <c r="M64" s="34"/>
      <c r="N64" s="34"/>
      <c r="O64" s="34"/>
      <c r="P64" s="34"/>
      <c r="Q64" s="35">
        <f t="shared" si="1"/>
        <v>0</v>
      </c>
      <c r="R64" s="36" t="str">
        <f t="shared" si="0"/>
        <v/>
      </c>
      <c r="S64" s="9"/>
      <c r="T64" s="9"/>
    </row>
    <row r="65" spans="1:18" x14ac:dyDescent="0.2">
      <c r="A65" s="240"/>
      <c r="B65" s="184" t="s">
        <v>27</v>
      </c>
      <c r="C65" s="180" t="s">
        <v>26</v>
      </c>
      <c r="D65" s="181"/>
      <c r="E65" s="37" t="s">
        <v>123</v>
      </c>
      <c r="F65" s="38"/>
      <c r="G65" s="39"/>
      <c r="H65" s="39"/>
      <c r="I65" s="39"/>
      <c r="J65" s="39"/>
      <c r="K65" s="39">
        <v>0.5</v>
      </c>
      <c r="L65" s="39"/>
      <c r="M65" s="39"/>
      <c r="N65" s="39"/>
      <c r="O65" s="39"/>
      <c r="P65" s="39"/>
      <c r="Q65" s="40">
        <f t="shared" si="1"/>
        <v>0.5</v>
      </c>
      <c r="R65" s="41" t="str">
        <f t="shared" si="0"/>
        <v>選択済</v>
      </c>
    </row>
    <row r="66" spans="1:18" x14ac:dyDescent="0.2">
      <c r="A66" s="240"/>
      <c r="B66" s="186"/>
      <c r="C66" s="182"/>
      <c r="D66" s="183"/>
      <c r="E66" s="32"/>
      <c r="F66" s="33"/>
      <c r="G66" s="34"/>
      <c r="H66" s="34"/>
      <c r="I66" s="34"/>
      <c r="J66" s="34"/>
      <c r="K66" s="34"/>
      <c r="L66" s="34"/>
      <c r="M66" s="34"/>
      <c r="N66" s="34"/>
      <c r="O66" s="34"/>
      <c r="P66" s="34"/>
      <c r="Q66" s="35">
        <f t="shared" si="1"/>
        <v>0</v>
      </c>
      <c r="R66" s="36" t="str">
        <f t="shared" si="0"/>
        <v/>
      </c>
    </row>
    <row r="67" spans="1:18" x14ac:dyDescent="0.2">
      <c r="A67" s="240"/>
      <c r="B67" s="184" t="s">
        <v>25</v>
      </c>
      <c r="C67" s="180" t="s">
        <v>24</v>
      </c>
      <c r="D67" s="181"/>
      <c r="E67" s="37" t="s">
        <v>123</v>
      </c>
      <c r="F67" s="38"/>
      <c r="G67" s="39">
        <v>1</v>
      </c>
      <c r="H67" s="39"/>
      <c r="I67" s="39"/>
      <c r="J67" s="39"/>
      <c r="K67" s="39"/>
      <c r="L67" s="39"/>
      <c r="M67" s="39"/>
      <c r="N67" s="39"/>
      <c r="O67" s="39"/>
      <c r="P67" s="39"/>
      <c r="Q67" s="40">
        <f t="shared" si="1"/>
        <v>1</v>
      </c>
      <c r="R67" s="41" t="str">
        <f t="shared" si="0"/>
        <v>選択済</v>
      </c>
    </row>
    <row r="68" spans="1:18" x14ac:dyDescent="0.2">
      <c r="A68" s="240"/>
      <c r="B68" s="185"/>
      <c r="C68" s="176" t="s">
        <v>23</v>
      </c>
      <c r="D68" s="177"/>
      <c r="E68" s="27" t="s">
        <v>123</v>
      </c>
      <c r="F68" s="28"/>
      <c r="G68" s="29"/>
      <c r="H68" s="29"/>
      <c r="I68" s="29"/>
      <c r="J68" s="29"/>
      <c r="K68" s="29"/>
      <c r="L68" s="29">
        <v>1</v>
      </c>
      <c r="M68" s="29"/>
      <c r="N68" s="29"/>
      <c r="O68" s="29"/>
      <c r="P68" s="29"/>
      <c r="Q68" s="30">
        <f t="shared" si="1"/>
        <v>1</v>
      </c>
      <c r="R68" s="31" t="str">
        <f t="shared" si="0"/>
        <v>選択済</v>
      </c>
    </row>
    <row r="69" spans="1:18" x14ac:dyDescent="0.2">
      <c r="A69" s="240"/>
      <c r="B69" s="185"/>
      <c r="C69" s="176" t="s">
        <v>22</v>
      </c>
      <c r="D69" s="177"/>
      <c r="E69" s="27" t="s">
        <v>127</v>
      </c>
      <c r="F69" s="28">
        <v>1</v>
      </c>
      <c r="G69" s="29"/>
      <c r="H69" s="29"/>
      <c r="I69" s="29"/>
      <c r="J69" s="29"/>
      <c r="K69" s="29"/>
      <c r="L69" s="29"/>
      <c r="M69" s="29"/>
      <c r="N69" s="29"/>
      <c r="O69" s="29"/>
      <c r="P69" s="29"/>
      <c r="Q69" s="30">
        <f t="shared" si="1"/>
        <v>1</v>
      </c>
      <c r="R69" s="31" t="str">
        <f t="shared" si="0"/>
        <v>選択済</v>
      </c>
    </row>
    <row r="70" spans="1:18" ht="14.25" customHeight="1" x14ac:dyDescent="0.2">
      <c r="A70" s="241"/>
      <c r="B70" s="186"/>
      <c r="C70" s="182"/>
      <c r="D70" s="183"/>
      <c r="E70" s="32"/>
      <c r="F70" s="33"/>
      <c r="G70" s="34"/>
      <c r="H70" s="34"/>
      <c r="I70" s="34"/>
      <c r="J70" s="34"/>
      <c r="K70" s="34"/>
      <c r="L70" s="34"/>
      <c r="M70" s="34"/>
      <c r="N70" s="34"/>
      <c r="O70" s="34"/>
      <c r="P70" s="34"/>
      <c r="Q70" s="35">
        <f t="shared" si="1"/>
        <v>0</v>
      </c>
      <c r="R70" s="36" t="str">
        <f t="shared" si="0"/>
        <v/>
      </c>
    </row>
    <row r="71" spans="1:18" ht="13.5" customHeight="1" x14ac:dyDescent="0.2">
      <c r="A71" s="185" t="s">
        <v>21</v>
      </c>
      <c r="B71" s="215"/>
      <c r="C71" s="187" t="s">
        <v>103</v>
      </c>
      <c r="D71" s="188"/>
      <c r="E71" s="46" t="s">
        <v>127</v>
      </c>
      <c r="F71" s="47"/>
      <c r="G71" s="48"/>
      <c r="H71" s="48"/>
      <c r="I71" s="48"/>
      <c r="J71" s="48"/>
      <c r="K71" s="48"/>
      <c r="L71" s="48">
        <v>1</v>
      </c>
      <c r="M71" s="48"/>
      <c r="N71" s="48"/>
      <c r="O71" s="48"/>
      <c r="P71" s="48"/>
      <c r="Q71" s="49">
        <f t="shared" si="1"/>
        <v>1</v>
      </c>
      <c r="R71" s="50" t="str">
        <f t="shared" si="0"/>
        <v>選択済</v>
      </c>
    </row>
    <row r="72" spans="1:18" ht="14.25" customHeight="1" x14ac:dyDescent="0.2">
      <c r="A72" s="186"/>
      <c r="B72" s="216"/>
      <c r="C72" s="182"/>
      <c r="D72" s="183"/>
      <c r="E72" s="32"/>
      <c r="F72" s="33"/>
      <c r="G72" s="34"/>
      <c r="H72" s="34"/>
      <c r="I72" s="34"/>
      <c r="J72" s="34"/>
      <c r="K72" s="34"/>
      <c r="L72" s="34"/>
      <c r="M72" s="34"/>
      <c r="N72" s="34"/>
      <c r="O72" s="34"/>
      <c r="P72" s="34"/>
      <c r="Q72" s="35">
        <f t="shared" si="1"/>
        <v>0</v>
      </c>
      <c r="R72" s="36" t="str">
        <f t="shared" si="0"/>
        <v/>
      </c>
    </row>
    <row r="73" spans="1:18" ht="14.25" customHeight="1" x14ac:dyDescent="0.2">
      <c r="A73" s="185" t="s">
        <v>20</v>
      </c>
      <c r="B73" s="215"/>
      <c r="C73" s="187" t="s">
        <v>104</v>
      </c>
      <c r="D73" s="188"/>
      <c r="E73" s="46" t="s">
        <v>126</v>
      </c>
      <c r="F73" s="47"/>
      <c r="G73" s="48"/>
      <c r="H73" s="48"/>
      <c r="I73" s="48"/>
      <c r="J73" s="48"/>
      <c r="K73" s="48"/>
      <c r="L73" s="48">
        <v>1</v>
      </c>
      <c r="M73" s="48"/>
      <c r="N73" s="48"/>
      <c r="O73" s="48"/>
      <c r="P73" s="48"/>
      <c r="Q73" s="49">
        <f t="shared" si="1"/>
        <v>1</v>
      </c>
      <c r="R73" s="50" t="str">
        <f t="shared" si="0"/>
        <v>選択済</v>
      </c>
    </row>
    <row r="74" spans="1:18" ht="14.25" customHeight="1" x14ac:dyDescent="0.2">
      <c r="A74" s="186"/>
      <c r="B74" s="216"/>
      <c r="C74" s="182"/>
      <c r="D74" s="183"/>
      <c r="E74" s="32"/>
      <c r="F74" s="33"/>
      <c r="G74" s="34"/>
      <c r="H74" s="34"/>
      <c r="I74" s="34"/>
      <c r="J74" s="34"/>
      <c r="K74" s="34"/>
      <c r="L74" s="34"/>
      <c r="M74" s="34"/>
      <c r="N74" s="34"/>
      <c r="O74" s="34"/>
      <c r="P74" s="34"/>
      <c r="Q74" s="35">
        <f t="shared" si="1"/>
        <v>0</v>
      </c>
      <c r="R74" s="36" t="str">
        <f t="shared" si="0"/>
        <v/>
      </c>
    </row>
    <row r="75" spans="1:18" ht="13.5" customHeight="1" x14ac:dyDescent="0.2">
      <c r="A75" s="184" t="s">
        <v>109</v>
      </c>
      <c r="B75" s="200"/>
      <c r="C75" s="180" t="s">
        <v>105</v>
      </c>
      <c r="D75" s="181"/>
      <c r="E75" s="37" t="s">
        <v>134</v>
      </c>
      <c r="F75" s="38"/>
      <c r="G75" s="39"/>
      <c r="H75" s="39"/>
      <c r="I75" s="39"/>
      <c r="J75" s="39"/>
      <c r="K75" s="39"/>
      <c r="L75" s="39"/>
      <c r="M75" s="39">
        <v>0.5</v>
      </c>
      <c r="N75" s="39"/>
      <c r="O75" s="39"/>
      <c r="P75" s="39"/>
      <c r="Q75" s="40">
        <f t="shared" si="1"/>
        <v>0.5</v>
      </c>
      <c r="R75" s="41" t="str">
        <f t="shared" si="0"/>
        <v>選択済</v>
      </c>
    </row>
    <row r="76" spans="1:18" x14ac:dyDescent="0.2">
      <c r="A76" s="185"/>
      <c r="B76" s="201"/>
      <c r="C76" s="176" t="s">
        <v>19</v>
      </c>
      <c r="D76" s="177"/>
      <c r="E76" s="27" t="s">
        <v>134</v>
      </c>
      <c r="F76" s="28"/>
      <c r="G76" s="29"/>
      <c r="H76" s="29"/>
      <c r="I76" s="29"/>
      <c r="J76" s="29"/>
      <c r="K76" s="29"/>
      <c r="L76" s="29"/>
      <c r="M76" s="29">
        <v>1</v>
      </c>
      <c r="N76" s="29"/>
      <c r="O76" s="29"/>
      <c r="P76" s="29"/>
      <c r="Q76" s="30">
        <f t="shared" si="1"/>
        <v>1</v>
      </c>
      <c r="R76" s="31" t="str">
        <f t="shared" si="0"/>
        <v>選択済</v>
      </c>
    </row>
    <row r="77" spans="1:18" x14ac:dyDescent="0.2">
      <c r="A77" s="185"/>
      <c r="B77" s="201"/>
      <c r="C77" s="176" t="s">
        <v>18</v>
      </c>
      <c r="D77" s="177"/>
      <c r="E77" s="27" t="s">
        <v>134</v>
      </c>
      <c r="F77" s="28"/>
      <c r="G77" s="29"/>
      <c r="H77" s="29"/>
      <c r="I77" s="29"/>
      <c r="J77" s="29"/>
      <c r="K77" s="29"/>
      <c r="L77" s="29"/>
      <c r="M77" s="29">
        <v>0.5</v>
      </c>
      <c r="N77" s="29"/>
      <c r="O77" s="29"/>
      <c r="P77" s="29"/>
      <c r="Q77" s="30">
        <f t="shared" si="1"/>
        <v>0.5</v>
      </c>
      <c r="R77" s="31" t="str">
        <f t="shared" si="0"/>
        <v>選択済</v>
      </c>
    </row>
    <row r="78" spans="1:18" ht="13.8" thickBot="1" x14ac:dyDescent="0.25">
      <c r="A78" s="186"/>
      <c r="B78" s="202"/>
      <c r="C78" s="64"/>
      <c r="D78" s="65"/>
      <c r="E78" s="66"/>
      <c r="F78" s="67"/>
      <c r="G78" s="68"/>
      <c r="H78" s="68"/>
      <c r="I78" s="68"/>
      <c r="J78" s="68"/>
      <c r="K78" s="68"/>
      <c r="L78" s="68"/>
      <c r="M78" s="68"/>
      <c r="N78" s="68"/>
      <c r="O78" s="68"/>
      <c r="P78" s="68"/>
      <c r="Q78" s="69">
        <f t="shared" si="1"/>
        <v>0</v>
      </c>
      <c r="R78" s="70"/>
    </row>
    <row r="79" spans="1:18" ht="13.5" customHeight="1" thickBot="1" x14ac:dyDescent="0.25">
      <c r="A79" s="203" t="s">
        <v>110</v>
      </c>
      <c r="B79" s="252"/>
      <c r="C79" s="253" t="s">
        <v>111</v>
      </c>
      <c r="D79" s="254"/>
      <c r="E79" s="76" t="s">
        <v>127</v>
      </c>
      <c r="F79" s="77"/>
      <c r="G79" s="78"/>
      <c r="H79" s="78"/>
      <c r="I79" s="78"/>
      <c r="J79" s="78"/>
      <c r="K79" s="78"/>
      <c r="L79" s="78"/>
      <c r="M79" s="78"/>
      <c r="N79" s="78"/>
      <c r="O79" s="78"/>
      <c r="P79" s="78"/>
      <c r="Q79" s="79">
        <f t="shared" si="1"/>
        <v>0</v>
      </c>
      <c r="R79" s="80"/>
    </row>
    <row r="80" spans="1:18" ht="14.25" customHeight="1" thickBot="1" x14ac:dyDescent="0.25">
      <c r="A80" s="205"/>
      <c r="B80" s="206"/>
      <c r="C80" s="255"/>
      <c r="D80" s="256"/>
      <c r="E80" s="71"/>
      <c r="F80" s="72"/>
      <c r="G80" s="73"/>
      <c r="H80" s="73"/>
      <c r="I80" s="73"/>
      <c r="J80" s="73"/>
      <c r="K80" s="73"/>
      <c r="L80" s="73"/>
      <c r="M80" s="73"/>
      <c r="N80" s="73"/>
      <c r="O80" s="73"/>
      <c r="P80" s="73"/>
      <c r="Q80" s="74">
        <f t="shared" ref="Q80:Q82" si="2">SUM(F80:P80)</f>
        <v>0</v>
      </c>
      <c r="R80" s="75" t="str">
        <f t="shared" ref="R80" si="3">IF(Q80&lt;=0,"","選択済")</f>
        <v/>
      </c>
    </row>
    <row r="81" spans="1:19" ht="18" customHeight="1" thickTop="1" x14ac:dyDescent="0.2">
      <c r="A81" s="208" t="s">
        <v>97</v>
      </c>
      <c r="B81" s="209"/>
      <c r="C81" s="209"/>
      <c r="D81" s="209"/>
      <c r="E81" s="209"/>
      <c r="F81" s="55">
        <f t="shared" ref="F81:P81" si="4">SUM(F14:F80)</f>
        <v>11.5</v>
      </c>
      <c r="G81" s="55">
        <f t="shared" si="4"/>
        <v>20</v>
      </c>
      <c r="H81" s="55">
        <f t="shared" si="4"/>
        <v>20</v>
      </c>
      <c r="I81" s="55">
        <f t="shared" si="4"/>
        <v>13</v>
      </c>
      <c r="J81" s="55">
        <f t="shared" si="4"/>
        <v>7</v>
      </c>
      <c r="K81" s="55">
        <f t="shared" si="4"/>
        <v>18</v>
      </c>
      <c r="L81" s="55">
        <f t="shared" si="4"/>
        <v>18.5</v>
      </c>
      <c r="M81" s="55">
        <f t="shared" si="4"/>
        <v>14</v>
      </c>
      <c r="N81" s="55">
        <f t="shared" si="4"/>
        <v>10</v>
      </c>
      <c r="O81" s="55">
        <f t="shared" si="4"/>
        <v>11</v>
      </c>
      <c r="P81" s="55">
        <f t="shared" si="4"/>
        <v>7</v>
      </c>
      <c r="Q81" s="55">
        <f t="shared" si="2"/>
        <v>150</v>
      </c>
      <c r="R81" s="56"/>
      <c r="S81" s="3" t="s">
        <v>17</v>
      </c>
    </row>
    <row r="82" spans="1:19" ht="18" customHeight="1" x14ac:dyDescent="0.2">
      <c r="A82" s="237" t="s">
        <v>16</v>
      </c>
      <c r="B82" s="238"/>
      <c r="C82" s="238"/>
      <c r="D82" s="238"/>
      <c r="E82" s="238"/>
      <c r="F82" s="57">
        <v>3</v>
      </c>
      <c r="G82" s="57"/>
      <c r="H82" s="57">
        <v>2</v>
      </c>
      <c r="I82" s="57">
        <v>1</v>
      </c>
      <c r="J82" s="57">
        <v>3</v>
      </c>
      <c r="K82" s="57">
        <v>1</v>
      </c>
      <c r="L82" s="57"/>
      <c r="M82" s="57">
        <v>4</v>
      </c>
      <c r="N82" s="57"/>
      <c r="O82" s="57">
        <v>1</v>
      </c>
      <c r="P82" s="57"/>
      <c r="Q82" s="58">
        <f t="shared" si="2"/>
        <v>15</v>
      </c>
      <c r="R82" s="56"/>
      <c r="S82" s="3" t="s">
        <v>96</v>
      </c>
    </row>
    <row r="83" spans="1:19" x14ac:dyDescent="0.2">
      <c r="A83" s="1" t="s">
        <v>15</v>
      </c>
    </row>
    <row r="84" spans="1:19" ht="45" customHeight="1" x14ac:dyDescent="0.2">
      <c r="A84" s="2" t="s">
        <v>14</v>
      </c>
      <c r="B84" s="246" t="s">
        <v>135</v>
      </c>
      <c r="C84" s="247"/>
      <c r="D84" s="247"/>
      <c r="E84" s="247"/>
      <c r="F84" s="247"/>
      <c r="G84" s="247"/>
      <c r="H84" s="247"/>
      <c r="I84" s="247"/>
      <c r="J84" s="247"/>
      <c r="K84" s="247"/>
      <c r="L84" s="247"/>
      <c r="M84" s="247"/>
      <c r="N84" s="247"/>
      <c r="O84" s="247"/>
      <c r="P84" s="247"/>
      <c r="Q84" s="247"/>
      <c r="R84" s="248"/>
    </row>
    <row r="85" spans="1:19" ht="45" customHeight="1" x14ac:dyDescent="0.2">
      <c r="A85" s="2" t="s">
        <v>13</v>
      </c>
      <c r="B85" s="249" t="s">
        <v>136</v>
      </c>
      <c r="C85" s="250"/>
      <c r="D85" s="250"/>
      <c r="E85" s="250"/>
      <c r="F85" s="250"/>
      <c r="G85" s="250"/>
      <c r="H85" s="250"/>
      <c r="I85" s="250"/>
      <c r="J85" s="250"/>
      <c r="K85" s="250"/>
      <c r="L85" s="250"/>
      <c r="M85" s="250"/>
      <c r="N85" s="250"/>
      <c r="O85" s="250"/>
      <c r="P85" s="250"/>
      <c r="Q85" s="250"/>
      <c r="R85" s="251"/>
    </row>
    <row r="87" spans="1:19" x14ac:dyDescent="0.2">
      <c r="A87" s="197" t="s">
        <v>12</v>
      </c>
      <c r="B87" s="197"/>
      <c r="C87" s="197"/>
      <c r="D87" s="197"/>
      <c r="E87" s="197"/>
      <c r="F87" s="197"/>
      <c r="G87" s="197"/>
      <c r="H87" s="197"/>
      <c r="I87" s="197"/>
      <c r="J87" s="197"/>
      <c r="K87" s="197"/>
      <c r="L87" s="197"/>
      <c r="M87" s="197"/>
      <c r="N87" s="197"/>
      <c r="O87" s="197"/>
      <c r="P87" s="197"/>
      <c r="Q87" s="197"/>
      <c r="R87" s="197"/>
    </row>
    <row r="88" spans="1:19" ht="25.5" customHeight="1" x14ac:dyDescent="0.2">
      <c r="A88" s="207" t="s">
        <v>11</v>
      </c>
      <c r="B88" s="207"/>
      <c r="C88" s="207"/>
      <c r="D88" s="207"/>
      <c r="E88" s="207"/>
      <c r="F88" s="207"/>
      <c r="G88" s="207"/>
      <c r="H88" s="207"/>
      <c r="I88" s="207"/>
      <c r="J88" s="207"/>
      <c r="K88" s="207"/>
      <c r="L88" s="207"/>
      <c r="M88" s="207"/>
      <c r="N88" s="207"/>
      <c r="O88" s="207"/>
      <c r="P88" s="207"/>
      <c r="Q88" s="207"/>
      <c r="R88" s="207"/>
    </row>
    <row r="89" spans="1:19" x14ac:dyDescent="0.2">
      <c r="A89" s="207" t="s">
        <v>10</v>
      </c>
      <c r="B89" s="207"/>
      <c r="C89" s="207"/>
      <c r="D89" s="207"/>
      <c r="E89" s="207"/>
      <c r="F89" s="207"/>
      <c r="G89" s="207"/>
      <c r="H89" s="207"/>
      <c r="I89" s="207"/>
      <c r="J89" s="207"/>
      <c r="K89" s="207"/>
      <c r="L89" s="207"/>
      <c r="M89" s="207"/>
      <c r="N89" s="207"/>
      <c r="O89" s="207"/>
      <c r="P89" s="207"/>
      <c r="Q89" s="207"/>
      <c r="R89" s="207"/>
    </row>
    <row r="90" spans="1:19" x14ac:dyDescent="0.2">
      <c r="A90" s="207" t="s">
        <v>9</v>
      </c>
      <c r="B90" s="207"/>
      <c r="C90" s="207"/>
      <c r="D90" s="207"/>
      <c r="E90" s="207"/>
      <c r="F90" s="207"/>
      <c r="G90" s="207"/>
      <c r="H90" s="207"/>
      <c r="I90" s="207"/>
      <c r="J90" s="207"/>
      <c r="K90" s="207"/>
      <c r="L90" s="207"/>
      <c r="M90" s="207"/>
      <c r="N90" s="207"/>
      <c r="O90" s="207"/>
      <c r="P90" s="207"/>
      <c r="Q90" s="207"/>
      <c r="R90" s="207"/>
    </row>
    <row r="91" spans="1:19" x14ac:dyDescent="0.2">
      <c r="A91" s="207" t="s">
        <v>8</v>
      </c>
      <c r="B91" s="207"/>
      <c r="C91" s="207"/>
      <c r="D91" s="207"/>
      <c r="E91" s="207"/>
      <c r="F91" s="207"/>
      <c r="G91" s="207"/>
      <c r="H91" s="207"/>
      <c r="I91" s="207"/>
      <c r="J91" s="207"/>
      <c r="K91" s="207"/>
      <c r="L91" s="207"/>
      <c r="M91" s="207"/>
      <c r="N91" s="207"/>
      <c r="O91" s="207"/>
      <c r="P91" s="207"/>
      <c r="Q91" s="207"/>
      <c r="R91" s="207"/>
    </row>
    <row r="92" spans="1:19" ht="12.75" customHeight="1" x14ac:dyDescent="0.2">
      <c r="A92" s="207" t="s">
        <v>98</v>
      </c>
      <c r="B92" s="207"/>
      <c r="C92" s="207"/>
      <c r="D92" s="207"/>
      <c r="E92" s="207"/>
      <c r="F92" s="207"/>
      <c r="G92" s="207"/>
      <c r="H92" s="207"/>
      <c r="I92" s="207"/>
      <c r="J92" s="207"/>
      <c r="K92" s="207"/>
      <c r="L92" s="207"/>
      <c r="M92" s="207"/>
      <c r="N92" s="207"/>
      <c r="O92" s="207"/>
      <c r="P92" s="207"/>
      <c r="Q92" s="207"/>
      <c r="R92" s="207"/>
    </row>
    <row r="93" spans="1:19" x14ac:dyDescent="0.2">
      <c r="A93" s="207" t="s">
        <v>7</v>
      </c>
      <c r="B93" s="207"/>
      <c r="C93" s="207"/>
      <c r="D93" s="207"/>
      <c r="E93" s="207"/>
      <c r="F93" s="207"/>
      <c r="G93" s="207"/>
      <c r="H93" s="207"/>
      <c r="I93" s="207"/>
      <c r="J93" s="207"/>
      <c r="K93" s="207"/>
      <c r="L93" s="207"/>
      <c r="M93" s="207"/>
      <c r="N93" s="207"/>
      <c r="O93" s="207"/>
      <c r="P93" s="207"/>
      <c r="Q93" s="207"/>
      <c r="R93" s="207"/>
    </row>
    <row r="94" spans="1:19" x14ac:dyDescent="0.2">
      <c r="A94" s="207" t="s">
        <v>6</v>
      </c>
      <c r="B94" s="207"/>
      <c r="C94" s="207"/>
      <c r="D94" s="207"/>
      <c r="E94" s="207"/>
      <c r="F94" s="207"/>
      <c r="G94" s="207"/>
      <c r="H94" s="207"/>
      <c r="I94" s="207"/>
      <c r="J94" s="207"/>
      <c r="K94" s="207"/>
      <c r="L94" s="207"/>
      <c r="M94" s="207"/>
      <c r="N94" s="207"/>
      <c r="O94" s="207"/>
      <c r="P94" s="207"/>
      <c r="Q94" s="207"/>
      <c r="R94" s="207"/>
    </row>
    <row r="95" spans="1:19" x14ac:dyDescent="0.2">
      <c r="A95" s="207" t="s">
        <v>5</v>
      </c>
      <c r="B95" s="207"/>
      <c r="C95" s="207"/>
      <c r="D95" s="207"/>
      <c r="E95" s="207"/>
      <c r="F95" s="207"/>
      <c r="G95" s="207"/>
      <c r="H95" s="207"/>
      <c r="I95" s="207"/>
      <c r="J95" s="207"/>
      <c r="K95" s="207"/>
      <c r="L95" s="207"/>
      <c r="M95" s="207"/>
      <c r="N95" s="207"/>
      <c r="O95" s="207"/>
      <c r="P95" s="207"/>
      <c r="Q95" s="207"/>
      <c r="R95" s="207"/>
    </row>
    <row r="96" spans="1:19" x14ac:dyDescent="0.2">
      <c r="A96" s="217"/>
      <c r="B96" s="217"/>
      <c r="C96" s="217"/>
      <c r="D96" s="217"/>
      <c r="E96" s="217"/>
      <c r="F96" s="217"/>
      <c r="G96" s="217"/>
      <c r="H96" s="217"/>
      <c r="I96" s="217"/>
      <c r="J96" s="217"/>
      <c r="K96" s="217"/>
      <c r="L96" s="217"/>
      <c r="M96" s="217"/>
      <c r="N96" s="217"/>
      <c r="O96" s="217"/>
      <c r="P96" s="217"/>
      <c r="Q96" s="217"/>
      <c r="R96" s="217"/>
    </row>
    <row r="97" spans="1:18" x14ac:dyDescent="0.2">
      <c r="A97" s="197" t="s">
        <v>4</v>
      </c>
      <c r="B97" s="197"/>
      <c r="C97" s="197"/>
      <c r="D97" s="197"/>
      <c r="E97" s="197"/>
      <c r="F97" s="197"/>
      <c r="G97" s="197"/>
      <c r="H97" s="197"/>
      <c r="I97" s="197"/>
      <c r="J97" s="197"/>
      <c r="K97" s="197"/>
      <c r="L97" s="197"/>
      <c r="M97" s="197"/>
      <c r="N97" s="197"/>
      <c r="O97" s="197"/>
      <c r="P97" s="197"/>
      <c r="Q97" s="197"/>
      <c r="R97" s="197"/>
    </row>
    <row r="98" spans="1:18" x14ac:dyDescent="0.2">
      <c r="A98" s="207" t="s">
        <v>3</v>
      </c>
      <c r="B98" s="207"/>
      <c r="C98" s="207"/>
      <c r="D98" s="207"/>
      <c r="E98" s="207"/>
      <c r="F98" s="207"/>
      <c r="G98" s="207"/>
      <c r="H98" s="207"/>
      <c r="I98" s="207"/>
      <c r="J98" s="207"/>
      <c r="K98" s="207"/>
      <c r="L98" s="207"/>
      <c r="M98" s="207"/>
      <c r="N98" s="207"/>
      <c r="O98" s="207"/>
      <c r="P98" s="207"/>
      <c r="Q98" s="207"/>
      <c r="R98" s="207"/>
    </row>
    <row r="99" spans="1:18" x14ac:dyDescent="0.2">
      <c r="A99" s="207" t="s">
        <v>2</v>
      </c>
      <c r="B99" s="207"/>
      <c r="C99" s="207"/>
      <c r="D99" s="207"/>
      <c r="E99" s="207"/>
      <c r="F99" s="207"/>
      <c r="G99" s="207"/>
      <c r="H99" s="207"/>
      <c r="I99" s="207"/>
      <c r="J99" s="207"/>
      <c r="K99" s="207"/>
      <c r="L99" s="207"/>
      <c r="M99" s="207"/>
      <c r="N99" s="207"/>
      <c r="O99" s="207"/>
      <c r="P99" s="207"/>
      <c r="Q99" s="207"/>
      <c r="R99" s="207"/>
    </row>
    <row r="100" spans="1:18" x14ac:dyDescent="0.2">
      <c r="A100" s="207" t="s">
        <v>106</v>
      </c>
      <c r="B100" s="207"/>
      <c r="C100" s="207"/>
      <c r="D100" s="207"/>
      <c r="E100" s="207"/>
      <c r="F100" s="207"/>
      <c r="G100" s="207"/>
      <c r="H100" s="207"/>
      <c r="I100" s="207"/>
      <c r="J100" s="207"/>
      <c r="K100" s="207"/>
      <c r="L100" s="207"/>
      <c r="M100" s="207"/>
      <c r="N100" s="207"/>
      <c r="O100" s="207"/>
      <c r="P100" s="207"/>
      <c r="Q100" s="207"/>
      <c r="R100" s="207"/>
    </row>
    <row r="101" spans="1:18" ht="12.75" customHeight="1" x14ac:dyDescent="0.2">
      <c r="A101" s="207" t="s">
        <v>1</v>
      </c>
      <c r="B101" s="207"/>
      <c r="C101" s="207"/>
      <c r="D101" s="207"/>
      <c r="E101" s="207"/>
      <c r="F101" s="207"/>
      <c r="G101" s="207"/>
      <c r="H101" s="207"/>
      <c r="I101" s="207"/>
      <c r="J101" s="207"/>
      <c r="K101" s="207"/>
      <c r="L101" s="207"/>
      <c r="M101" s="207"/>
      <c r="N101" s="207"/>
      <c r="O101" s="207"/>
      <c r="P101" s="207"/>
      <c r="Q101" s="207"/>
      <c r="R101" s="207"/>
    </row>
    <row r="102" spans="1:18" x14ac:dyDescent="0.2">
      <c r="A102" s="207" t="s">
        <v>0</v>
      </c>
      <c r="B102" s="207"/>
      <c r="C102" s="207"/>
      <c r="D102" s="207"/>
      <c r="E102" s="207"/>
      <c r="F102" s="207"/>
      <c r="G102" s="207"/>
      <c r="H102" s="207"/>
      <c r="I102" s="207"/>
      <c r="J102" s="207"/>
      <c r="K102" s="207"/>
      <c r="L102" s="207"/>
      <c r="M102" s="207"/>
      <c r="N102" s="207"/>
      <c r="O102" s="207"/>
      <c r="P102" s="207"/>
      <c r="Q102" s="207"/>
      <c r="R102" s="207"/>
    </row>
  </sheetData>
  <mergeCells count="118">
    <mergeCell ref="A3:R3"/>
    <mergeCell ref="J5:K5"/>
    <mergeCell ref="L5:R5"/>
    <mergeCell ref="J6:K6"/>
    <mergeCell ref="L6:Q6"/>
    <mergeCell ref="D7:E7"/>
    <mergeCell ref="F7:H7"/>
    <mergeCell ref="F12:P12"/>
    <mergeCell ref="Q12:Q13"/>
    <mergeCell ref="R12:R13"/>
    <mergeCell ref="A14:B17"/>
    <mergeCell ref="C14:D14"/>
    <mergeCell ref="C16:D16"/>
    <mergeCell ref="C17:D17"/>
    <mergeCell ref="D8:E8"/>
    <mergeCell ref="D9:E9"/>
    <mergeCell ref="D10:E10"/>
    <mergeCell ref="A12:B13"/>
    <mergeCell ref="C12:D13"/>
    <mergeCell ref="E12:E13"/>
    <mergeCell ref="C26:D26"/>
    <mergeCell ref="B27:B32"/>
    <mergeCell ref="C27:D27"/>
    <mergeCell ref="C28:D28"/>
    <mergeCell ref="C29:D29"/>
    <mergeCell ref="C30:D30"/>
    <mergeCell ref="C31:D31"/>
    <mergeCell ref="C32:D32"/>
    <mergeCell ref="A18:A42"/>
    <mergeCell ref="B18:B26"/>
    <mergeCell ref="C18:D18"/>
    <mergeCell ref="C19:D19"/>
    <mergeCell ref="C20:D20"/>
    <mergeCell ref="C21:D21"/>
    <mergeCell ref="C22:D22"/>
    <mergeCell ref="C23:D23"/>
    <mergeCell ref="C24:D24"/>
    <mergeCell ref="C25:D25"/>
    <mergeCell ref="C42:D42"/>
    <mergeCell ref="B33:B42"/>
    <mergeCell ref="C33:D33"/>
    <mergeCell ref="C34:D34"/>
    <mergeCell ref="C35:D35"/>
    <mergeCell ref="C36:D36"/>
    <mergeCell ref="A43:A61"/>
    <mergeCell ref="B43:B55"/>
    <mergeCell ref="C43:D43"/>
    <mergeCell ref="C44:D44"/>
    <mergeCell ref="C46:D46"/>
    <mergeCell ref="C47:D47"/>
    <mergeCell ref="C48:D48"/>
    <mergeCell ref="C49:D49"/>
    <mergeCell ref="C50:D50"/>
    <mergeCell ref="C55:D55"/>
    <mergeCell ref="B56:B58"/>
    <mergeCell ref="C56:D56"/>
    <mergeCell ref="C57:D57"/>
    <mergeCell ref="C58:D58"/>
    <mergeCell ref="B59:B61"/>
    <mergeCell ref="C59:D59"/>
    <mergeCell ref="C60:D60"/>
    <mergeCell ref="C61:D61"/>
    <mergeCell ref="C45:D45"/>
    <mergeCell ref="C37:D37"/>
    <mergeCell ref="C38:D38"/>
    <mergeCell ref="C39:D39"/>
    <mergeCell ref="C40:D40"/>
    <mergeCell ref="C41:D41"/>
    <mergeCell ref="C51:D51"/>
    <mergeCell ref="C52:D52"/>
    <mergeCell ref="C53:D53"/>
    <mergeCell ref="C54:D54"/>
    <mergeCell ref="A73:B74"/>
    <mergeCell ref="C73:D73"/>
    <mergeCell ref="C74:D74"/>
    <mergeCell ref="C65:D65"/>
    <mergeCell ref="C66:D66"/>
    <mergeCell ref="B67:B70"/>
    <mergeCell ref="C67:D67"/>
    <mergeCell ref="C68:D68"/>
    <mergeCell ref="C69:D69"/>
    <mergeCell ref="C70:D70"/>
    <mergeCell ref="A62:A70"/>
    <mergeCell ref="B62:B64"/>
    <mergeCell ref="C62:D62"/>
    <mergeCell ref="C63:D63"/>
    <mergeCell ref="C64:D64"/>
    <mergeCell ref="B65:B66"/>
    <mergeCell ref="A71:B72"/>
    <mergeCell ref="C71:D71"/>
    <mergeCell ref="C72:D72"/>
    <mergeCell ref="A81:E81"/>
    <mergeCell ref="A82:E82"/>
    <mergeCell ref="B84:R84"/>
    <mergeCell ref="B85:R85"/>
    <mergeCell ref="A87:R87"/>
    <mergeCell ref="A88:R88"/>
    <mergeCell ref="A75:B78"/>
    <mergeCell ref="C75:D75"/>
    <mergeCell ref="C76:D76"/>
    <mergeCell ref="C77:D77"/>
    <mergeCell ref="A79:B80"/>
    <mergeCell ref="C79:D79"/>
    <mergeCell ref="C80:D80"/>
    <mergeCell ref="A101:R101"/>
    <mergeCell ref="A102:R102"/>
    <mergeCell ref="A95:R95"/>
    <mergeCell ref="A96:R96"/>
    <mergeCell ref="A97:R97"/>
    <mergeCell ref="A98:R98"/>
    <mergeCell ref="A99:R99"/>
    <mergeCell ref="A100:R100"/>
    <mergeCell ref="A89:R89"/>
    <mergeCell ref="A90:R90"/>
    <mergeCell ref="A91:R91"/>
    <mergeCell ref="A92:R92"/>
    <mergeCell ref="A93:R93"/>
    <mergeCell ref="A94:R94"/>
  </mergeCells>
  <phoneticPr fontId="3"/>
  <dataValidations count="1">
    <dataValidation type="list" allowBlank="1" showInputMessage="1" showErrorMessage="1" sqref="F7:H7">
      <formula1>"【教職大学院修了】"</formula1>
    </dataValidation>
  </dataValidations>
  <printOptions horizontalCentered="1"/>
  <pageMargins left="0.19685039370078741" right="0.19685039370078741" top="0.39370078740157483" bottom="0.39370078740157483" header="0.19685039370078741" footer="0.19685039370078741"/>
  <pageSetup paperSize="9" scale="89" orientation="landscape" r:id="rId1"/>
  <headerFooter>
    <oddFooter>&amp;C&amp;"ＭＳ 明朝,標準"&amp;P / &amp;N ページ</oddFooter>
  </headerFooter>
  <rowBreaks count="2" manualBreakCount="2">
    <brk id="42" max="17" man="1"/>
    <brk id="85" max="1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view="pageBreakPreview" zoomScaleNormal="100" zoomScaleSheetLayoutView="100" workbookViewId="0">
      <selection activeCell="A3" sqref="A3:E3"/>
    </sheetView>
  </sheetViews>
  <sheetFormatPr defaultColWidth="9" defaultRowHeight="13.2" x14ac:dyDescent="0.2"/>
  <cols>
    <col min="1" max="1" width="15" style="1" customWidth="1"/>
    <col min="2" max="2" width="45" style="1" customWidth="1"/>
    <col min="3" max="3" width="17.6640625" style="1" customWidth="1"/>
    <col min="4" max="5" width="6.21875" style="1" customWidth="1"/>
    <col min="6" max="16384" width="9" style="1"/>
  </cols>
  <sheetData>
    <row r="1" spans="1:5" ht="13.5" customHeight="1" x14ac:dyDescent="0.2">
      <c r="A1" s="14" t="s">
        <v>137</v>
      </c>
      <c r="B1" s="14"/>
      <c r="C1" s="14"/>
      <c r="D1" s="13"/>
    </row>
    <row r="2" spans="1:5" ht="25.8" customHeight="1" x14ac:dyDescent="0.2">
      <c r="A2" s="14"/>
      <c r="B2" s="14"/>
      <c r="C2" s="14"/>
      <c r="D2" s="13"/>
    </row>
    <row r="3" spans="1:5" ht="16.2" x14ac:dyDescent="0.2">
      <c r="A3" s="236" t="s">
        <v>257</v>
      </c>
      <c r="B3" s="236"/>
      <c r="C3" s="236"/>
      <c r="D3" s="236"/>
      <c r="E3" s="236"/>
    </row>
    <row r="4" spans="1:5" ht="13.5" customHeight="1" x14ac:dyDescent="0.2"/>
    <row r="5" spans="1:5" ht="17.25" customHeight="1" x14ac:dyDescent="0.2">
      <c r="B5" s="88" t="s">
        <v>138</v>
      </c>
      <c r="C5" s="274" t="s">
        <v>139</v>
      </c>
      <c r="D5" s="274"/>
      <c r="E5" s="274"/>
    </row>
    <row r="6" spans="1:5" ht="17.25" customHeight="1" x14ac:dyDescent="0.2">
      <c r="B6" s="88" t="s">
        <v>140</v>
      </c>
      <c r="C6" s="274" t="s">
        <v>117</v>
      </c>
      <c r="D6" s="274"/>
      <c r="E6" s="274"/>
    </row>
    <row r="7" spans="1:5" ht="17.25" customHeight="1" x14ac:dyDescent="0.2">
      <c r="B7" s="88" t="s">
        <v>141</v>
      </c>
      <c r="C7" s="274" t="s">
        <v>142</v>
      </c>
      <c r="D7" s="274"/>
      <c r="E7" s="274"/>
    </row>
    <row r="8" spans="1:5" ht="17.25" customHeight="1" x14ac:dyDescent="0.2">
      <c r="B8" s="88" t="s">
        <v>143</v>
      </c>
      <c r="C8" s="274" t="s">
        <v>144</v>
      </c>
      <c r="D8" s="274"/>
      <c r="E8" s="274"/>
    </row>
    <row r="9" spans="1:5" ht="7.5" customHeight="1" x14ac:dyDescent="0.2">
      <c r="B9" s="88"/>
      <c r="C9" s="14"/>
      <c r="D9" s="14"/>
      <c r="E9" s="14"/>
    </row>
    <row r="10" spans="1:5" ht="39" customHeight="1" thickBot="1" x14ac:dyDescent="0.25">
      <c r="A10" s="89" t="s">
        <v>145</v>
      </c>
      <c r="B10" s="89" t="s">
        <v>146</v>
      </c>
      <c r="C10" s="272" t="s">
        <v>147</v>
      </c>
      <c r="D10" s="273"/>
      <c r="E10" s="90" t="s">
        <v>148</v>
      </c>
    </row>
    <row r="11" spans="1:5" ht="39" customHeight="1" thickTop="1" x14ac:dyDescent="0.2">
      <c r="A11" s="91" t="s">
        <v>149</v>
      </c>
      <c r="B11" s="91" t="s">
        <v>150</v>
      </c>
      <c r="C11" s="265" t="s">
        <v>151</v>
      </c>
      <c r="D11" s="266"/>
      <c r="E11" s="92">
        <v>1</v>
      </c>
    </row>
    <row r="12" spans="1:5" ht="39" customHeight="1" x14ac:dyDescent="0.2">
      <c r="A12" s="93" t="s">
        <v>149</v>
      </c>
      <c r="B12" s="93" t="s">
        <v>152</v>
      </c>
      <c r="C12" s="267" t="s">
        <v>153</v>
      </c>
      <c r="D12" s="268"/>
      <c r="E12" s="94">
        <v>1</v>
      </c>
    </row>
    <row r="13" spans="1:5" ht="39" customHeight="1" x14ac:dyDescent="0.2">
      <c r="A13" s="93" t="s">
        <v>154</v>
      </c>
      <c r="B13" s="93" t="s">
        <v>155</v>
      </c>
      <c r="C13" s="267" t="s">
        <v>156</v>
      </c>
      <c r="D13" s="268"/>
      <c r="E13" s="94">
        <v>1</v>
      </c>
    </row>
    <row r="14" spans="1:5" ht="39" customHeight="1" x14ac:dyDescent="0.2">
      <c r="A14" s="93" t="s">
        <v>154</v>
      </c>
      <c r="B14" s="93" t="s">
        <v>157</v>
      </c>
      <c r="C14" s="267" t="s">
        <v>158</v>
      </c>
      <c r="D14" s="268"/>
      <c r="E14" s="94">
        <v>1</v>
      </c>
    </row>
    <row r="15" spans="1:5" ht="39" customHeight="1" x14ac:dyDescent="0.2">
      <c r="A15" s="93" t="s">
        <v>154</v>
      </c>
      <c r="B15" s="93" t="s">
        <v>159</v>
      </c>
      <c r="C15" s="267" t="s">
        <v>160</v>
      </c>
      <c r="D15" s="268"/>
      <c r="E15" s="94">
        <v>1</v>
      </c>
    </row>
    <row r="16" spans="1:5" ht="39" customHeight="1" x14ac:dyDescent="0.2">
      <c r="A16" s="95"/>
      <c r="B16" s="95"/>
      <c r="C16" s="269"/>
      <c r="D16" s="269"/>
      <c r="E16" s="96"/>
    </row>
    <row r="17" spans="1:5" ht="39" customHeight="1" x14ac:dyDescent="0.2">
      <c r="A17" s="93" t="s">
        <v>161</v>
      </c>
      <c r="B17" s="93" t="s">
        <v>162</v>
      </c>
      <c r="C17" s="267" t="s">
        <v>163</v>
      </c>
      <c r="D17" s="268"/>
      <c r="E17" s="94">
        <v>1</v>
      </c>
    </row>
    <row r="18" spans="1:5" ht="39" customHeight="1" x14ac:dyDescent="0.2">
      <c r="A18" s="93" t="s">
        <v>161</v>
      </c>
      <c r="B18" s="93" t="s">
        <v>164</v>
      </c>
      <c r="C18" s="267" t="s">
        <v>163</v>
      </c>
      <c r="D18" s="268"/>
      <c r="E18" s="94">
        <v>2</v>
      </c>
    </row>
    <row r="19" spans="1:5" ht="39" customHeight="1" x14ac:dyDescent="0.2">
      <c r="A19" s="93" t="s">
        <v>165</v>
      </c>
      <c r="B19" s="93" t="s">
        <v>166</v>
      </c>
      <c r="C19" s="267" t="s">
        <v>167</v>
      </c>
      <c r="D19" s="268"/>
      <c r="E19" s="94">
        <v>1</v>
      </c>
    </row>
    <row r="20" spans="1:5" ht="39" customHeight="1" x14ac:dyDescent="0.2">
      <c r="A20" s="93" t="s">
        <v>165</v>
      </c>
      <c r="B20" s="93" t="s">
        <v>168</v>
      </c>
      <c r="C20" s="267" t="s">
        <v>156</v>
      </c>
      <c r="D20" s="268"/>
      <c r="E20" s="94">
        <v>1</v>
      </c>
    </row>
    <row r="21" spans="1:5" ht="39" customHeight="1" thickBot="1" x14ac:dyDescent="0.25">
      <c r="A21" s="93" t="s">
        <v>165</v>
      </c>
      <c r="B21" s="97" t="s">
        <v>169</v>
      </c>
      <c r="C21" s="270" t="s">
        <v>170</v>
      </c>
      <c r="D21" s="271"/>
      <c r="E21" s="98">
        <v>1</v>
      </c>
    </row>
    <row r="22" spans="1:5" ht="39" customHeight="1" thickTop="1" x14ac:dyDescent="0.2">
      <c r="A22" s="262" t="s">
        <v>171</v>
      </c>
      <c r="B22" s="263"/>
      <c r="C22" s="263"/>
      <c r="D22" s="264"/>
      <c r="E22" s="99">
        <v>150</v>
      </c>
    </row>
    <row r="23" spans="1:5" ht="12.75" customHeight="1" x14ac:dyDescent="0.2">
      <c r="A23" s="100"/>
      <c r="B23" s="100"/>
      <c r="C23" s="100"/>
      <c r="D23" s="101"/>
      <c r="E23" s="101"/>
    </row>
    <row r="24" spans="1:5" ht="12.75" customHeight="1" x14ac:dyDescent="0.2">
      <c r="A24" s="260" t="s">
        <v>172</v>
      </c>
      <c r="B24" s="260"/>
      <c r="C24" s="260"/>
      <c r="D24" s="260"/>
      <c r="E24" s="260"/>
    </row>
    <row r="25" spans="1:5" ht="12.75" customHeight="1" x14ac:dyDescent="0.2">
      <c r="A25" s="102"/>
      <c r="B25" s="102"/>
      <c r="C25" s="102"/>
      <c r="D25" s="102"/>
      <c r="E25" s="102"/>
    </row>
    <row r="26" spans="1:5" ht="12.75" customHeight="1" x14ac:dyDescent="0.2">
      <c r="A26" s="261" t="s">
        <v>173</v>
      </c>
      <c r="B26" s="261"/>
      <c r="C26" s="261"/>
      <c r="D26" s="261"/>
      <c r="E26" s="261"/>
    </row>
    <row r="27" spans="1:5" ht="25.5" customHeight="1" x14ac:dyDescent="0.2">
      <c r="A27" s="217" t="s">
        <v>174</v>
      </c>
      <c r="B27" s="217"/>
      <c r="C27" s="217"/>
      <c r="D27" s="217"/>
      <c r="E27" s="217"/>
    </row>
    <row r="28" spans="1:5" ht="12.75" customHeight="1" x14ac:dyDescent="0.2">
      <c r="A28" s="217" t="s">
        <v>175</v>
      </c>
      <c r="B28" s="217"/>
      <c r="C28" s="217"/>
      <c r="D28" s="217"/>
      <c r="E28" s="217"/>
    </row>
    <row r="29" spans="1:5" ht="12.75" customHeight="1" x14ac:dyDescent="0.2">
      <c r="A29" s="217" t="s">
        <v>176</v>
      </c>
      <c r="B29" s="217"/>
      <c r="C29" s="217"/>
      <c r="D29" s="217"/>
      <c r="E29" s="217"/>
    </row>
    <row r="30" spans="1:5" ht="38.25" customHeight="1" x14ac:dyDescent="0.2">
      <c r="A30" s="217" t="s">
        <v>177</v>
      </c>
      <c r="B30" s="217"/>
      <c r="C30" s="217"/>
      <c r="D30" s="217"/>
      <c r="E30" s="217"/>
    </row>
    <row r="31" spans="1:5" ht="12.75" customHeight="1" x14ac:dyDescent="0.2">
      <c r="A31" s="217" t="s">
        <v>178</v>
      </c>
      <c r="B31" s="217"/>
      <c r="C31" s="217"/>
      <c r="D31" s="217"/>
      <c r="E31" s="217"/>
    </row>
  </sheetData>
  <mergeCells count="25">
    <mergeCell ref="C10:D10"/>
    <mergeCell ref="A3:E3"/>
    <mergeCell ref="C5:E5"/>
    <mergeCell ref="C6:E6"/>
    <mergeCell ref="C7:E7"/>
    <mergeCell ref="C8:E8"/>
    <mergeCell ref="A22:D22"/>
    <mergeCell ref="C11:D11"/>
    <mergeCell ref="C12:D12"/>
    <mergeCell ref="C13:D13"/>
    <mergeCell ref="C14:D14"/>
    <mergeCell ref="C15:D15"/>
    <mergeCell ref="C16:D16"/>
    <mergeCell ref="C17:D17"/>
    <mergeCell ref="C18:D18"/>
    <mergeCell ref="C19:D19"/>
    <mergeCell ref="C20:D20"/>
    <mergeCell ref="C21:D21"/>
    <mergeCell ref="A31:E31"/>
    <mergeCell ref="A24:E24"/>
    <mergeCell ref="A26:E26"/>
    <mergeCell ref="A27:E27"/>
    <mergeCell ref="A28:E28"/>
    <mergeCell ref="A29:E29"/>
    <mergeCell ref="A30:E30"/>
  </mergeCells>
  <phoneticPr fontId="3"/>
  <printOptions horizontalCentered="1"/>
  <pageMargins left="0.39370078740157483" right="0.39370078740157483" top="0.39370078740157483" bottom="0.39370078740157483" header="0.19685039370078741" footer="0.19685039370078741"/>
  <pageSetup paperSize="9" orientation="portrait" r:id="rId1"/>
  <headerFooter>
    <oddFooter>&amp;C&amp;"ＭＳ 明朝,標準"&amp;P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H79"/>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4" t="s">
        <v>179</v>
      </c>
      <c r="B1" s="14"/>
      <c r="C1" s="14"/>
      <c r="D1" s="13"/>
    </row>
    <row r="2" spans="1:6" ht="3" customHeight="1" x14ac:dyDescent="0.2">
      <c r="A2" s="14"/>
      <c r="B2" s="14"/>
      <c r="C2" s="14"/>
      <c r="D2" s="13"/>
    </row>
    <row r="3" spans="1:6" ht="16.2" x14ac:dyDescent="0.2">
      <c r="A3" s="284" t="s">
        <v>258</v>
      </c>
      <c r="B3" s="284"/>
      <c r="C3" s="284"/>
      <c r="D3" s="284"/>
      <c r="E3" s="284"/>
    </row>
    <row r="4" spans="1:6" ht="1.5" customHeight="1" x14ac:dyDescent="0.2"/>
    <row r="5" spans="1:6" ht="21" customHeight="1" x14ac:dyDescent="0.2">
      <c r="D5" s="87" t="s">
        <v>94</v>
      </c>
      <c r="E5" s="103" t="s">
        <v>180</v>
      </c>
    </row>
    <row r="6" spans="1:6" ht="17.25" customHeight="1" x14ac:dyDescent="0.2">
      <c r="D6" s="87" t="s">
        <v>93</v>
      </c>
      <c r="E6" s="103" t="s">
        <v>117</v>
      </c>
      <c r="F6" s="3"/>
    </row>
    <row r="7" spans="1:6" x14ac:dyDescent="0.2">
      <c r="A7" s="12" t="s">
        <v>181</v>
      </c>
      <c r="C7" s="104" t="s">
        <v>118</v>
      </c>
      <c r="D7" s="105"/>
      <c r="E7" s="106"/>
    </row>
    <row r="8" spans="1:6" x14ac:dyDescent="0.2">
      <c r="A8" s="12" t="s">
        <v>182</v>
      </c>
      <c r="C8" s="104" t="s">
        <v>183</v>
      </c>
      <c r="D8" s="105"/>
      <c r="E8" s="106"/>
    </row>
    <row r="9" spans="1:6" x14ac:dyDescent="0.2">
      <c r="A9" s="12" t="s">
        <v>184</v>
      </c>
      <c r="C9" s="104" t="s">
        <v>185</v>
      </c>
      <c r="D9" s="105"/>
      <c r="E9" s="106"/>
    </row>
    <row r="10" spans="1:6" x14ac:dyDescent="0.2">
      <c r="A10" s="12" t="s">
        <v>186</v>
      </c>
      <c r="C10" s="104" t="s">
        <v>187</v>
      </c>
      <c r="D10" s="105"/>
      <c r="E10" s="106"/>
    </row>
    <row r="11" spans="1:6" x14ac:dyDescent="0.2">
      <c r="A11" s="12" t="s">
        <v>188</v>
      </c>
      <c r="C11" s="285" t="s">
        <v>189</v>
      </c>
      <c r="D11" s="285"/>
      <c r="E11" s="285"/>
    </row>
    <row r="12" spans="1:6" x14ac:dyDescent="0.2">
      <c r="A12" s="12" t="s">
        <v>190</v>
      </c>
    </row>
    <row r="13" spans="1:6" ht="27" thickBot="1" x14ac:dyDescent="0.25">
      <c r="A13" s="286"/>
      <c r="B13" s="287"/>
      <c r="C13" s="107" t="s">
        <v>191</v>
      </c>
      <c r="D13" s="108" t="s">
        <v>192</v>
      </c>
      <c r="E13" s="109" t="s">
        <v>193</v>
      </c>
    </row>
    <row r="14" spans="1:6" ht="14.25" customHeight="1" thickTop="1" x14ac:dyDescent="0.2">
      <c r="A14" s="213" t="s">
        <v>69</v>
      </c>
      <c r="B14" s="214"/>
      <c r="C14" s="82" t="s">
        <v>194</v>
      </c>
      <c r="D14" s="110" t="s">
        <v>195</v>
      </c>
      <c r="E14" s="111">
        <v>5</v>
      </c>
      <c r="F14" s="3" t="s">
        <v>196</v>
      </c>
    </row>
    <row r="15" spans="1:6" ht="14.25" customHeight="1" x14ac:dyDescent="0.2">
      <c r="A15" s="185"/>
      <c r="B15" s="215"/>
      <c r="C15" s="81" t="s">
        <v>197</v>
      </c>
      <c r="D15" s="112" t="s">
        <v>198</v>
      </c>
      <c r="E15" s="113"/>
    </row>
    <row r="16" spans="1:6" ht="14.25" customHeight="1" x14ac:dyDescent="0.2">
      <c r="A16" s="185"/>
      <c r="B16" s="215"/>
      <c r="C16" s="81" t="s">
        <v>199</v>
      </c>
      <c r="D16" s="112" t="s">
        <v>200</v>
      </c>
      <c r="E16" s="114"/>
    </row>
    <row r="17" spans="1:6" ht="14.25" customHeight="1" x14ac:dyDescent="0.2">
      <c r="A17" s="186"/>
      <c r="B17" s="216"/>
      <c r="C17" s="84"/>
      <c r="D17" s="115"/>
      <c r="E17" s="116"/>
    </row>
    <row r="18" spans="1:6" ht="13.5" customHeight="1" x14ac:dyDescent="0.2">
      <c r="A18" s="211" t="s">
        <v>65</v>
      </c>
      <c r="B18" s="185" t="s">
        <v>107</v>
      </c>
      <c r="C18" s="117"/>
      <c r="D18" s="118"/>
      <c r="E18" s="119"/>
    </row>
    <row r="19" spans="1:6" x14ac:dyDescent="0.2">
      <c r="A19" s="211"/>
      <c r="B19" s="186"/>
      <c r="C19" s="84"/>
      <c r="D19" s="115"/>
      <c r="E19" s="116"/>
    </row>
    <row r="20" spans="1:6" x14ac:dyDescent="0.2">
      <c r="A20" s="211"/>
      <c r="B20" s="184" t="s">
        <v>56</v>
      </c>
      <c r="C20" s="81" t="s">
        <v>201</v>
      </c>
      <c r="D20" s="112" t="s">
        <v>198</v>
      </c>
      <c r="E20" s="113"/>
    </row>
    <row r="21" spans="1:6" x14ac:dyDescent="0.2">
      <c r="A21" s="211"/>
      <c r="B21" s="185"/>
      <c r="C21" s="81" t="s">
        <v>202</v>
      </c>
      <c r="D21" s="112" t="s">
        <v>198</v>
      </c>
      <c r="E21" s="113"/>
    </row>
    <row r="22" spans="1:6" x14ac:dyDescent="0.2">
      <c r="A22" s="211"/>
      <c r="B22" s="185"/>
      <c r="C22" s="120" t="s">
        <v>203</v>
      </c>
      <c r="D22" s="121" t="s">
        <v>204</v>
      </c>
      <c r="E22" s="114"/>
    </row>
    <row r="23" spans="1:6" x14ac:dyDescent="0.2">
      <c r="A23" s="211"/>
      <c r="B23" s="185"/>
      <c r="C23" s="120" t="s">
        <v>205</v>
      </c>
      <c r="D23" s="121" t="s">
        <v>200</v>
      </c>
      <c r="E23" s="122"/>
    </row>
    <row r="24" spans="1:6" x14ac:dyDescent="0.2">
      <c r="A24" s="211"/>
      <c r="B24" s="185"/>
      <c r="C24" s="64"/>
      <c r="D24" s="123"/>
      <c r="E24" s="124"/>
    </row>
    <row r="25" spans="1:6" x14ac:dyDescent="0.2">
      <c r="A25" s="211"/>
      <c r="B25" s="186"/>
      <c r="C25" s="84"/>
      <c r="D25" s="115"/>
      <c r="E25" s="125"/>
    </row>
    <row r="26" spans="1:6" x14ac:dyDescent="0.2">
      <c r="A26" s="211"/>
      <c r="B26" s="184" t="s">
        <v>51</v>
      </c>
      <c r="C26" s="83" t="s">
        <v>206</v>
      </c>
      <c r="D26" s="126" t="s">
        <v>195</v>
      </c>
      <c r="E26" s="111">
        <f>SUM(E27:E31)</f>
        <v>5</v>
      </c>
      <c r="F26" s="3" t="s">
        <v>207</v>
      </c>
    </row>
    <row r="27" spans="1:6" x14ac:dyDescent="0.2">
      <c r="A27" s="211"/>
      <c r="B27" s="185"/>
      <c r="C27" s="127" t="s">
        <v>208</v>
      </c>
      <c r="D27" s="128"/>
      <c r="E27" s="129">
        <v>1</v>
      </c>
      <c r="F27" s="282" t="s">
        <v>209</v>
      </c>
    </row>
    <row r="28" spans="1:6" x14ac:dyDescent="0.2">
      <c r="A28" s="211"/>
      <c r="B28" s="185"/>
      <c r="C28" s="127" t="s">
        <v>210</v>
      </c>
      <c r="D28" s="128"/>
      <c r="E28" s="129">
        <v>1</v>
      </c>
      <c r="F28" s="282"/>
    </row>
    <row r="29" spans="1:6" x14ac:dyDescent="0.2">
      <c r="A29" s="211"/>
      <c r="B29" s="185"/>
      <c r="C29" s="127" t="s">
        <v>211</v>
      </c>
      <c r="D29" s="128"/>
      <c r="E29" s="129">
        <v>1</v>
      </c>
      <c r="F29" s="282"/>
    </row>
    <row r="30" spans="1:6" x14ac:dyDescent="0.2">
      <c r="A30" s="211"/>
      <c r="B30" s="185"/>
      <c r="C30" s="127" t="s">
        <v>212</v>
      </c>
      <c r="D30" s="128"/>
      <c r="E30" s="129">
        <v>1</v>
      </c>
      <c r="F30" s="282"/>
    </row>
    <row r="31" spans="1:6" x14ac:dyDescent="0.2">
      <c r="A31" s="211"/>
      <c r="B31" s="185"/>
      <c r="C31" s="127" t="s">
        <v>213</v>
      </c>
      <c r="D31" s="128"/>
      <c r="E31" s="129">
        <v>1</v>
      </c>
      <c r="F31" s="282"/>
    </row>
    <row r="32" spans="1:6" ht="24" x14ac:dyDescent="0.2">
      <c r="A32" s="211"/>
      <c r="B32" s="185"/>
      <c r="C32" s="175" t="s">
        <v>214</v>
      </c>
      <c r="D32" s="112" t="s">
        <v>198</v>
      </c>
      <c r="E32" s="114"/>
      <c r="F32" s="130"/>
    </row>
    <row r="33" spans="1:6" ht="12.75" customHeight="1" x14ac:dyDescent="0.2">
      <c r="A33" s="211"/>
      <c r="B33" s="185"/>
      <c r="C33" s="81" t="s">
        <v>215</v>
      </c>
      <c r="D33" s="112" t="s">
        <v>198</v>
      </c>
      <c r="E33" s="114"/>
      <c r="F33" s="283"/>
    </row>
    <row r="34" spans="1:6" x14ac:dyDescent="0.2">
      <c r="A34" s="211"/>
      <c r="B34" s="185"/>
      <c r="C34" s="81" t="s">
        <v>216</v>
      </c>
      <c r="D34" s="112" t="s">
        <v>200</v>
      </c>
      <c r="E34" s="114"/>
      <c r="F34" s="283"/>
    </row>
    <row r="35" spans="1:6" x14ac:dyDescent="0.2">
      <c r="A35" s="211"/>
      <c r="B35" s="185"/>
      <c r="C35" s="131"/>
      <c r="D35" s="132"/>
      <c r="E35" s="133"/>
      <c r="F35" s="283"/>
    </row>
    <row r="36" spans="1:6" x14ac:dyDescent="0.2">
      <c r="A36" s="211"/>
      <c r="B36" s="185"/>
      <c r="C36" s="131"/>
      <c r="D36" s="132"/>
      <c r="E36" s="133"/>
      <c r="F36" s="283"/>
    </row>
    <row r="37" spans="1:6" x14ac:dyDescent="0.2">
      <c r="A37" s="211"/>
      <c r="B37" s="185"/>
      <c r="C37" s="131"/>
      <c r="D37" s="132"/>
      <c r="E37" s="133"/>
      <c r="F37" s="283"/>
    </row>
    <row r="38" spans="1:6" x14ac:dyDescent="0.2">
      <c r="A38" s="211"/>
      <c r="B38" s="185"/>
      <c r="C38" s="134"/>
      <c r="D38" s="135"/>
      <c r="E38" s="136"/>
    </row>
    <row r="39" spans="1:6" x14ac:dyDescent="0.2">
      <c r="A39" s="211"/>
      <c r="B39" s="185"/>
      <c r="C39" s="134"/>
      <c r="D39" s="135"/>
      <c r="E39" s="136"/>
    </row>
    <row r="40" spans="1:6" ht="14.25" customHeight="1" x14ac:dyDescent="0.2">
      <c r="A40" s="212"/>
      <c r="B40" s="186"/>
      <c r="C40" s="84"/>
      <c r="D40" s="115"/>
      <c r="E40" s="116"/>
    </row>
    <row r="41" spans="1:6" ht="13.5" customHeight="1" x14ac:dyDescent="0.2">
      <c r="A41" s="211" t="s">
        <v>44</v>
      </c>
      <c r="B41" s="185" t="s">
        <v>108</v>
      </c>
      <c r="C41" s="85" t="s">
        <v>217</v>
      </c>
      <c r="D41" s="128" t="s">
        <v>200</v>
      </c>
      <c r="E41" s="113"/>
    </row>
    <row r="42" spans="1:6" x14ac:dyDescent="0.2">
      <c r="A42" s="211"/>
      <c r="B42" s="186"/>
      <c r="C42" s="84"/>
      <c r="D42" s="115"/>
      <c r="E42" s="116"/>
    </row>
    <row r="43" spans="1:6" x14ac:dyDescent="0.2">
      <c r="A43" s="211"/>
      <c r="B43" s="184" t="s">
        <v>101</v>
      </c>
      <c r="C43" s="137"/>
      <c r="D43" s="138"/>
      <c r="E43" s="139"/>
    </row>
    <row r="44" spans="1:6" x14ac:dyDescent="0.2">
      <c r="A44" s="211"/>
      <c r="B44" s="185"/>
      <c r="C44" s="134"/>
      <c r="D44" s="135"/>
      <c r="E44" s="136"/>
    </row>
    <row r="45" spans="1:6" x14ac:dyDescent="0.2">
      <c r="A45" s="211"/>
      <c r="B45" s="186"/>
      <c r="C45" s="84"/>
      <c r="D45" s="115"/>
      <c r="E45" s="116"/>
    </row>
    <row r="46" spans="1:6" x14ac:dyDescent="0.2">
      <c r="A46" s="211"/>
      <c r="B46" s="184" t="s">
        <v>32</v>
      </c>
      <c r="C46" s="83" t="s">
        <v>218</v>
      </c>
      <c r="D46" s="126" t="s">
        <v>200</v>
      </c>
      <c r="E46" s="140"/>
    </row>
    <row r="47" spans="1:6" ht="14.25" customHeight="1" x14ac:dyDescent="0.2">
      <c r="A47" s="212"/>
      <c r="B47" s="186"/>
      <c r="C47" s="84"/>
      <c r="D47" s="115"/>
      <c r="E47" s="116"/>
    </row>
    <row r="48" spans="1:6" ht="13.5" customHeight="1" x14ac:dyDescent="0.2">
      <c r="A48" s="240" t="s">
        <v>30</v>
      </c>
      <c r="B48" s="185" t="s">
        <v>115</v>
      </c>
      <c r="C48" s="117"/>
      <c r="D48" s="118"/>
      <c r="E48" s="119"/>
    </row>
    <row r="49" spans="1:6" x14ac:dyDescent="0.2">
      <c r="A49" s="240"/>
      <c r="B49" s="186"/>
      <c r="C49" s="84"/>
      <c r="D49" s="115"/>
      <c r="E49" s="116"/>
    </row>
    <row r="50" spans="1:6" x14ac:dyDescent="0.2">
      <c r="A50" s="240"/>
      <c r="B50" s="184" t="s">
        <v>27</v>
      </c>
      <c r="C50" s="83" t="s">
        <v>219</v>
      </c>
      <c r="D50" s="126" t="s">
        <v>198</v>
      </c>
      <c r="E50" s="140"/>
    </row>
    <row r="51" spans="1:6" x14ac:dyDescent="0.2">
      <c r="A51" s="240"/>
      <c r="B51" s="186"/>
      <c r="C51" s="84"/>
      <c r="D51" s="115"/>
      <c r="E51" s="116"/>
    </row>
    <row r="52" spans="1:6" x14ac:dyDescent="0.2">
      <c r="A52" s="240"/>
      <c r="B52" s="184" t="s">
        <v>25</v>
      </c>
      <c r="C52" s="141"/>
      <c r="D52" s="142"/>
      <c r="E52" s="143"/>
    </row>
    <row r="53" spans="1:6" x14ac:dyDescent="0.2">
      <c r="A53" s="240"/>
      <c r="B53" s="185"/>
      <c r="C53" s="134"/>
      <c r="D53" s="135"/>
      <c r="E53" s="136"/>
    </row>
    <row r="54" spans="1:6" ht="14.25" customHeight="1" x14ac:dyDescent="0.2">
      <c r="A54" s="241"/>
      <c r="B54" s="186"/>
      <c r="C54" s="84"/>
      <c r="D54" s="115"/>
      <c r="E54" s="116"/>
    </row>
    <row r="55" spans="1:6" ht="13.5" customHeight="1" x14ac:dyDescent="0.2">
      <c r="A55" s="185" t="s">
        <v>21</v>
      </c>
      <c r="B55" s="215"/>
      <c r="C55" s="85" t="s">
        <v>220</v>
      </c>
      <c r="D55" s="128" t="s">
        <v>198</v>
      </c>
      <c r="E55" s="113"/>
    </row>
    <row r="56" spans="1:6" ht="14.25" customHeight="1" x14ac:dyDescent="0.2">
      <c r="A56" s="186"/>
      <c r="B56" s="216"/>
      <c r="C56" s="84"/>
      <c r="D56" s="115"/>
      <c r="E56" s="116"/>
    </row>
    <row r="57" spans="1:6" ht="14.25" customHeight="1" x14ac:dyDescent="0.2">
      <c r="A57" s="185" t="s">
        <v>20</v>
      </c>
      <c r="B57" s="215"/>
      <c r="C57" s="85" t="s">
        <v>221</v>
      </c>
      <c r="D57" s="128" t="s">
        <v>198</v>
      </c>
      <c r="E57" s="113"/>
    </row>
    <row r="58" spans="1:6" ht="14.25" customHeight="1" x14ac:dyDescent="0.2">
      <c r="A58" s="186"/>
      <c r="B58" s="216"/>
      <c r="C58" s="84"/>
      <c r="D58" s="115"/>
      <c r="E58" s="116"/>
    </row>
    <row r="59" spans="1:6" ht="13.5" customHeight="1" x14ac:dyDescent="0.2">
      <c r="A59" s="203" t="s">
        <v>222</v>
      </c>
      <c r="B59" s="204"/>
      <c r="C59" s="83" t="s">
        <v>223</v>
      </c>
      <c r="D59" s="126" t="s">
        <v>204</v>
      </c>
      <c r="E59" s="140"/>
    </row>
    <row r="60" spans="1:6" ht="13.5" customHeight="1" x14ac:dyDescent="0.2">
      <c r="A60" s="278"/>
      <c r="B60" s="279"/>
      <c r="C60" s="144"/>
      <c r="D60" s="145"/>
      <c r="E60" s="146"/>
    </row>
    <row r="61" spans="1:6" ht="13.5" customHeight="1" x14ac:dyDescent="0.2">
      <c r="A61" s="184" t="s">
        <v>110</v>
      </c>
      <c r="B61" s="200"/>
      <c r="C61" s="147" t="s">
        <v>224</v>
      </c>
      <c r="D61" s="148" t="s">
        <v>195</v>
      </c>
      <c r="E61" s="149"/>
      <c r="F61" s="3" t="s">
        <v>225</v>
      </c>
    </row>
    <row r="62" spans="1:6" ht="14.25" customHeight="1" thickBot="1" x14ac:dyDescent="0.25">
      <c r="A62" s="186"/>
      <c r="B62" s="202"/>
      <c r="C62" s="86"/>
      <c r="D62" s="150"/>
      <c r="E62" s="151"/>
    </row>
    <row r="63" spans="1:6" ht="18" customHeight="1" thickTop="1" x14ac:dyDescent="0.2">
      <c r="A63" s="280" t="s">
        <v>171</v>
      </c>
      <c r="B63" s="281"/>
      <c r="C63" s="281"/>
      <c r="D63" s="281"/>
      <c r="E63" s="152">
        <f>E14+E26</f>
        <v>10</v>
      </c>
    </row>
    <row r="64" spans="1:6" x14ac:dyDescent="0.2">
      <c r="A64" s="1" t="s">
        <v>226</v>
      </c>
    </row>
    <row r="65" spans="1:8" ht="45" customHeight="1" x14ac:dyDescent="0.2">
      <c r="A65" s="2" t="s">
        <v>14</v>
      </c>
      <c r="B65" s="191"/>
      <c r="C65" s="192"/>
      <c r="D65" s="192"/>
      <c r="E65" s="193"/>
      <c r="H65" s="153"/>
    </row>
    <row r="66" spans="1:8" ht="45" customHeight="1" x14ac:dyDescent="0.2">
      <c r="A66" s="2" t="s">
        <v>13</v>
      </c>
      <c r="B66" s="194"/>
      <c r="C66" s="195"/>
      <c r="D66" s="195"/>
      <c r="E66" s="196"/>
    </row>
    <row r="68" spans="1:8" x14ac:dyDescent="0.2">
      <c r="A68" s="275" t="s">
        <v>12</v>
      </c>
      <c r="B68" s="275"/>
      <c r="C68" s="275"/>
      <c r="D68" s="275"/>
      <c r="E68" s="275"/>
    </row>
    <row r="69" spans="1:8" ht="38.25" customHeight="1" x14ac:dyDescent="0.2">
      <c r="A69" s="276" t="s">
        <v>227</v>
      </c>
      <c r="B69" s="276"/>
      <c r="C69" s="276"/>
      <c r="D69" s="276"/>
      <c r="E69" s="276"/>
    </row>
    <row r="70" spans="1:8" x14ac:dyDescent="0.2">
      <c r="A70" s="276" t="s">
        <v>228</v>
      </c>
      <c r="B70" s="276"/>
      <c r="C70" s="276"/>
      <c r="D70" s="276"/>
      <c r="E70" s="276"/>
    </row>
    <row r="71" spans="1:8" x14ac:dyDescent="0.2">
      <c r="A71" s="276" t="s">
        <v>229</v>
      </c>
      <c r="B71" s="276"/>
      <c r="C71" s="276"/>
      <c r="D71" s="276"/>
      <c r="E71" s="276"/>
    </row>
    <row r="72" spans="1:8" x14ac:dyDescent="0.2">
      <c r="A72" s="276" t="s">
        <v>230</v>
      </c>
      <c r="B72" s="276"/>
      <c r="C72" s="276"/>
      <c r="D72" s="276"/>
      <c r="E72" s="276"/>
    </row>
    <row r="73" spans="1:8" x14ac:dyDescent="0.2">
      <c r="A73" s="276" t="s">
        <v>231</v>
      </c>
      <c r="B73" s="276"/>
      <c r="C73" s="276"/>
      <c r="D73" s="276"/>
      <c r="E73" s="276"/>
    </row>
    <row r="74" spans="1:8" x14ac:dyDescent="0.2">
      <c r="A74" s="277"/>
      <c r="B74" s="277"/>
      <c r="C74" s="277"/>
      <c r="D74" s="277"/>
      <c r="E74" s="277"/>
    </row>
    <row r="75" spans="1:8" x14ac:dyDescent="0.2">
      <c r="A75" s="275" t="s">
        <v>4</v>
      </c>
      <c r="B75" s="275"/>
      <c r="C75" s="275"/>
      <c r="D75" s="275"/>
      <c r="E75" s="275"/>
    </row>
    <row r="76" spans="1:8" x14ac:dyDescent="0.2">
      <c r="A76" s="276" t="s">
        <v>3</v>
      </c>
      <c r="B76" s="276"/>
      <c r="C76" s="276"/>
      <c r="D76" s="276"/>
      <c r="E76" s="276"/>
    </row>
    <row r="77" spans="1:8" x14ac:dyDescent="0.2">
      <c r="A77" s="276" t="s">
        <v>232</v>
      </c>
      <c r="B77" s="276"/>
      <c r="C77" s="276"/>
      <c r="D77" s="276"/>
      <c r="E77" s="276"/>
    </row>
    <row r="78" spans="1:8" ht="12.75" customHeight="1" x14ac:dyDescent="0.2">
      <c r="A78" s="276" t="s">
        <v>233</v>
      </c>
      <c r="B78" s="276"/>
      <c r="C78" s="276"/>
      <c r="D78" s="276"/>
      <c r="E78" s="276"/>
    </row>
    <row r="79" spans="1:8" ht="25.5" customHeight="1" x14ac:dyDescent="0.2">
      <c r="A79" s="276" t="s">
        <v>234</v>
      </c>
      <c r="B79" s="276"/>
      <c r="C79" s="276"/>
      <c r="D79" s="276"/>
      <c r="E79" s="276"/>
    </row>
  </sheetData>
  <mergeCells count="37">
    <mergeCell ref="A3:E3"/>
    <mergeCell ref="C11:E11"/>
    <mergeCell ref="A13:B13"/>
    <mergeCell ref="A14:B17"/>
    <mergeCell ref="A18:A40"/>
    <mergeCell ref="B18:B19"/>
    <mergeCell ref="B20:B25"/>
    <mergeCell ref="B26:B40"/>
    <mergeCell ref="A57:B58"/>
    <mergeCell ref="F27:F31"/>
    <mergeCell ref="F33:F37"/>
    <mergeCell ref="A41:A47"/>
    <mergeCell ref="B41:B42"/>
    <mergeCell ref="B43:B45"/>
    <mergeCell ref="B46:B47"/>
    <mergeCell ref="A48:A54"/>
    <mergeCell ref="B48:B49"/>
    <mergeCell ref="B50:B51"/>
    <mergeCell ref="B52:B54"/>
    <mergeCell ref="A55:B56"/>
    <mergeCell ref="A74:E74"/>
    <mergeCell ref="A59:B60"/>
    <mergeCell ref="A61:B62"/>
    <mergeCell ref="A63:D63"/>
    <mergeCell ref="B65:E65"/>
    <mergeCell ref="B66:E66"/>
    <mergeCell ref="A68:E68"/>
    <mergeCell ref="A69:E69"/>
    <mergeCell ref="A70:E70"/>
    <mergeCell ref="A71:E71"/>
    <mergeCell ref="A72:E72"/>
    <mergeCell ref="A73:E73"/>
    <mergeCell ref="A75:E75"/>
    <mergeCell ref="A76:E76"/>
    <mergeCell ref="A77:E77"/>
    <mergeCell ref="A78:E78"/>
    <mergeCell ref="A79:E79"/>
  </mergeCells>
  <phoneticPr fontId="3"/>
  <dataValidations count="1">
    <dataValidation type="list" allowBlank="1" showInputMessage="1" showErrorMessage="1" sqref="E38:E62 E32:E34 E15:E25">
      <formula1>"○"</formula1>
    </dataValidation>
  </dataValidations>
  <printOptions horizontalCentered="1"/>
  <pageMargins left="0.19685039370078741" right="0.19685039370078741" top="0.39370078740157483" bottom="0.39370078740157483" header="0.19685039370078741" footer="0.19685039370078741"/>
  <pageSetup paperSize="9" scale="87" orientation="portrait" r:id="rId1"/>
  <headerFooter>
    <oddFooter>&amp;C&amp;"ＭＳ 明朝,標準"&amp;P / &amp;N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79"/>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4" t="s">
        <v>179</v>
      </c>
      <c r="B1" s="14"/>
      <c r="C1" s="14"/>
      <c r="D1" s="13"/>
    </row>
    <row r="2" spans="1:6" ht="3" customHeight="1" x14ac:dyDescent="0.2">
      <c r="A2" s="14"/>
      <c r="B2" s="14"/>
      <c r="C2" s="14"/>
      <c r="D2" s="13"/>
    </row>
    <row r="3" spans="1:6" ht="16.2" x14ac:dyDescent="0.2">
      <c r="A3" s="284" t="s">
        <v>259</v>
      </c>
      <c r="B3" s="284"/>
      <c r="C3" s="284"/>
      <c r="D3" s="284"/>
      <c r="E3" s="284"/>
    </row>
    <row r="4" spans="1:6" ht="1.5" customHeight="1" x14ac:dyDescent="0.2"/>
    <row r="5" spans="1:6" ht="17.25" customHeight="1" x14ac:dyDescent="0.2">
      <c r="D5" s="87" t="s">
        <v>94</v>
      </c>
      <c r="E5" s="103" t="s">
        <v>180</v>
      </c>
    </row>
    <row r="6" spans="1:6" ht="18" customHeight="1" x14ac:dyDescent="0.2">
      <c r="D6" s="87" t="s">
        <v>93</v>
      </c>
      <c r="E6" s="103" t="s">
        <v>117</v>
      </c>
      <c r="F6" s="3"/>
    </row>
    <row r="7" spans="1:6" x14ac:dyDescent="0.2">
      <c r="A7" s="12" t="s">
        <v>181</v>
      </c>
      <c r="C7" s="104" t="s">
        <v>118</v>
      </c>
      <c r="D7" s="105"/>
      <c r="E7" s="106"/>
    </row>
    <row r="8" spans="1:6" x14ac:dyDescent="0.2">
      <c r="A8" s="12" t="s">
        <v>182</v>
      </c>
      <c r="C8" s="104" t="s">
        <v>183</v>
      </c>
      <c r="D8" s="105"/>
      <c r="E8" s="106"/>
    </row>
    <row r="9" spans="1:6" x14ac:dyDescent="0.2">
      <c r="A9" s="12" t="s">
        <v>184</v>
      </c>
      <c r="C9" s="104" t="s">
        <v>185</v>
      </c>
      <c r="D9" s="105"/>
      <c r="E9" s="106"/>
    </row>
    <row r="10" spans="1:6" x14ac:dyDescent="0.2">
      <c r="A10" s="12" t="s">
        <v>186</v>
      </c>
      <c r="C10" s="104" t="s">
        <v>187</v>
      </c>
      <c r="D10" s="105"/>
      <c r="E10" s="106"/>
    </row>
    <row r="11" spans="1:6" x14ac:dyDescent="0.2">
      <c r="A11" s="12" t="s">
        <v>188</v>
      </c>
      <c r="C11" s="285" t="s">
        <v>189</v>
      </c>
      <c r="D11" s="285"/>
      <c r="E11" s="285"/>
    </row>
    <row r="12" spans="1:6" x14ac:dyDescent="0.2">
      <c r="A12" s="12" t="s">
        <v>190</v>
      </c>
    </row>
    <row r="13" spans="1:6" ht="27" thickBot="1" x14ac:dyDescent="0.25">
      <c r="A13" s="286"/>
      <c r="B13" s="287"/>
      <c r="C13" s="107" t="s">
        <v>191</v>
      </c>
      <c r="D13" s="108" t="s">
        <v>192</v>
      </c>
      <c r="E13" s="109" t="s">
        <v>193</v>
      </c>
    </row>
    <row r="14" spans="1:6" ht="14.25" customHeight="1" thickTop="1" x14ac:dyDescent="0.2">
      <c r="A14" s="213" t="s">
        <v>69</v>
      </c>
      <c r="B14" s="214"/>
      <c r="C14" s="82" t="s">
        <v>194</v>
      </c>
      <c r="D14" s="110" t="s">
        <v>195</v>
      </c>
      <c r="E14" s="111">
        <v>5</v>
      </c>
      <c r="F14" s="3" t="s">
        <v>196</v>
      </c>
    </row>
    <row r="15" spans="1:6" ht="14.25" customHeight="1" x14ac:dyDescent="0.2">
      <c r="A15" s="185"/>
      <c r="B15" s="215"/>
      <c r="C15" s="81" t="s">
        <v>197</v>
      </c>
      <c r="D15" s="112" t="s">
        <v>198</v>
      </c>
      <c r="E15" s="154" t="s">
        <v>235</v>
      </c>
    </row>
    <row r="16" spans="1:6" ht="14.25" customHeight="1" x14ac:dyDescent="0.2">
      <c r="A16" s="185"/>
      <c r="B16" s="215"/>
      <c r="C16" s="81" t="s">
        <v>199</v>
      </c>
      <c r="D16" s="112" t="s">
        <v>200</v>
      </c>
      <c r="E16" s="155" t="s">
        <v>235</v>
      </c>
    </row>
    <row r="17" spans="1:6" ht="14.25" customHeight="1" x14ac:dyDescent="0.2">
      <c r="A17" s="186"/>
      <c r="B17" s="216"/>
      <c r="C17" s="84"/>
      <c r="D17" s="115"/>
      <c r="E17" s="116"/>
    </row>
    <row r="18" spans="1:6" ht="13.5" customHeight="1" x14ac:dyDescent="0.2">
      <c r="A18" s="211" t="s">
        <v>65</v>
      </c>
      <c r="B18" s="185" t="s">
        <v>107</v>
      </c>
      <c r="C18" s="117"/>
      <c r="D18" s="118"/>
      <c r="E18" s="119"/>
    </row>
    <row r="19" spans="1:6" x14ac:dyDescent="0.2">
      <c r="A19" s="211"/>
      <c r="B19" s="186"/>
      <c r="C19" s="84"/>
      <c r="D19" s="115"/>
      <c r="E19" s="116"/>
    </row>
    <row r="20" spans="1:6" x14ac:dyDescent="0.2">
      <c r="A20" s="211"/>
      <c r="B20" s="184" t="s">
        <v>56</v>
      </c>
      <c r="C20" s="81" t="s">
        <v>201</v>
      </c>
      <c r="D20" s="112" t="s">
        <v>198</v>
      </c>
      <c r="E20" s="154" t="s">
        <v>235</v>
      </c>
    </row>
    <row r="21" spans="1:6" x14ac:dyDescent="0.2">
      <c r="A21" s="211"/>
      <c r="B21" s="185"/>
      <c r="C21" s="81" t="s">
        <v>202</v>
      </c>
      <c r="D21" s="112" t="s">
        <v>198</v>
      </c>
      <c r="E21" s="154" t="s">
        <v>235</v>
      </c>
    </row>
    <row r="22" spans="1:6" x14ac:dyDescent="0.2">
      <c r="A22" s="211"/>
      <c r="B22" s="185"/>
      <c r="C22" s="120" t="s">
        <v>203</v>
      </c>
      <c r="D22" s="121" t="s">
        <v>204</v>
      </c>
      <c r="E22" s="154" t="s">
        <v>235</v>
      </c>
    </row>
    <row r="23" spans="1:6" x14ac:dyDescent="0.2">
      <c r="A23" s="211"/>
      <c r="B23" s="185"/>
      <c r="C23" s="120" t="s">
        <v>205</v>
      </c>
      <c r="D23" s="121" t="s">
        <v>200</v>
      </c>
      <c r="E23" s="154" t="s">
        <v>235</v>
      </c>
    </row>
    <row r="24" spans="1:6" x14ac:dyDescent="0.2">
      <c r="A24" s="211"/>
      <c r="B24" s="185"/>
      <c r="C24" s="64"/>
      <c r="D24" s="123"/>
      <c r="E24" s="124"/>
    </row>
    <row r="25" spans="1:6" x14ac:dyDescent="0.2">
      <c r="A25" s="211"/>
      <c r="B25" s="186"/>
      <c r="C25" s="84"/>
      <c r="D25" s="115"/>
      <c r="E25" s="125"/>
    </row>
    <row r="26" spans="1:6" x14ac:dyDescent="0.2">
      <c r="A26" s="211"/>
      <c r="B26" s="184" t="s">
        <v>51</v>
      </c>
      <c r="C26" s="83" t="s">
        <v>206</v>
      </c>
      <c r="D26" s="126" t="s">
        <v>195</v>
      </c>
      <c r="E26" s="111">
        <f>SUM(E27:E31)</f>
        <v>5</v>
      </c>
      <c r="F26" s="3" t="s">
        <v>207</v>
      </c>
    </row>
    <row r="27" spans="1:6" x14ac:dyDescent="0.2">
      <c r="A27" s="211"/>
      <c r="B27" s="185"/>
      <c r="C27" s="127" t="s">
        <v>208</v>
      </c>
      <c r="D27" s="128"/>
      <c r="E27" s="129">
        <v>1</v>
      </c>
      <c r="F27" s="282" t="s">
        <v>209</v>
      </c>
    </row>
    <row r="28" spans="1:6" x14ac:dyDescent="0.2">
      <c r="A28" s="211"/>
      <c r="B28" s="185"/>
      <c r="C28" s="127" t="s">
        <v>210</v>
      </c>
      <c r="D28" s="128"/>
      <c r="E28" s="129">
        <v>1</v>
      </c>
      <c r="F28" s="282"/>
    </row>
    <row r="29" spans="1:6" x14ac:dyDescent="0.2">
      <c r="A29" s="211"/>
      <c r="B29" s="185"/>
      <c r="C29" s="127" t="s">
        <v>211</v>
      </c>
      <c r="D29" s="128"/>
      <c r="E29" s="129">
        <v>1</v>
      </c>
      <c r="F29" s="282"/>
    </row>
    <row r="30" spans="1:6" x14ac:dyDescent="0.2">
      <c r="A30" s="211"/>
      <c r="B30" s="185"/>
      <c r="C30" s="127" t="s">
        <v>212</v>
      </c>
      <c r="D30" s="128"/>
      <c r="E30" s="129">
        <v>1</v>
      </c>
      <c r="F30" s="282"/>
    </row>
    <row r="31" spans="1:6" x14ac:dyDescent="0.2">
      <c r="A31" s="211"/>
      <c r="B31" s="185"/>
      <c r="C31" s="127" t="s">
        <v>213</v>
      </c>
      <c r="D31" s="128"/>
      <c r="E31" s="129">
        <v>1</v>
      </c>
      <c r="F31" s="282"/>
    </row>
    <row r="32" spans="1:6" ht="24" x14ac:dyDescent="0.2">
      <c r="A32" s="211"/>
      <c r="B32" s="185"/>
      <c r="C32" s="175" t="s">
        <v>214</v>
      </c>
      <c r="D32" s="112" t="s">
        <v>198</v>
      </c>
      <c r="E32" s="155" t="s">
        <v>235</v>
      </c>
      <c r="F32" s="130"/>
    </row>
    <row r="33" spans="1:6" ht="12.75" customHeight="1" x14ac:dyDescent="0.2">
      <c r="A33" s="211"/>
      <c r="B33" s="185"/>
      <c r="C33" s="81" t="s">
        <v>215</v>
      </c>
      <c r="D33" s="112" t="s">
        <v>198</v>
      </c>
      <c r="E33" s="155" t="s">
        <v>235</v>
      </c>
      <c r="F33" s="283"/>
    </row>
    <row r="34" spans="1:6" x14ac:dyDescent="0.2">
      <c r="A34" s="211"/>
      <c r="B34" s="185"/>
      <c r="C34" s="81" t="s">
        <v>216</v>
      </c>
      <c r="D34" s="112" t="s">
        <v>200</v>
      </c>
      <c r="E34" s="155" t="s">
        <v>235</v>
      </c>
      <c r="F34" s="283"/>
    </row>
    <row r="35" spans="1:6" x14ac:dyDescent="0.2">
      <c r="A35" s="211"/>
      <c r="B35" s="185"/>
      <c r="C35" s="131"/>
      <c r="D35" s="132"/>
      <c r="E35" s="156"/>
      <c r="F35" s="283"/>
    </row>
    <row r="36" spans="1:6" x14ac:dyDescent="0.2">
      <c r="A36" s="211"/>
      <c r="B36" s="185"/>
      <c r="C36" s="131"/>
      <c r="D36" s="132"/>
      <c r="E36" s="156"/>
      <c r="F36" s="283"/>
    </row>
    <row r="37" spans="1:6" x14ac:dyDescent="0.2">
      <c r="A37" s="211"/>
      <c r="B37" s="185"/>
      <c r="C37" s="131"/>
      <c r="D37" s="132"/>
      <c r="E37" s="156"/>
      <c r="F37" s="283"/>
    </row>
    <row r="38" spans="1:6" x14ac:dyDescent="0.2">
      <c r="A38" s="211"/>
      <c r="B38" s="185"/>
      <c r="C38" s="134"/>
      <c r="D38" s="135"/>
      <c r="E38" s="157"/>
    </row>
    <row r="39" spans="1:6" x14ac:dyDescent="0.2">
      <c r="A39" s="211"/>
      <c r="B39" s="185"/>
      <c r="C39" s="134"/>
      <c r="D39" s="135"/>
      <c r="E39" s="157"/>
    </row>
    <row r="40" spans="1:6" ht="14.25" customHeight="1" x14ac:dyDescent="0.2">
      <c r="A40" s="212"/>
      <c r="B40" s="186"/>
      <c r="C40" s="84"/>
      <c r="D40" s="115"/>
      <c r="E40" s="158"/>
    </row>
    <row r="41" spans="1:6" ht="13.5" customHeight="1" x14ac:dyDescent="0.2">
      <c r="A41" s="211" t="s">
        <v>44</v>
      </c>
      <c r="B41" s="185" t="s">
        <v>108</v>
      </c>
      <c r="C41" s="85" t="s">
        <v>217</v>
      </c>
      <c r="D41" s="128" t="s">
        <v>200</v>
      </c>
      <c r="E41" s="154" t="s">
        <v>235</v>
      </c>
    </row>
    <row r="42" spans="1:6" x14ac:dyDescent="0.2">
      <c r="A42" s="211"/>
      <c r="B42" s="186"/>
      <c r="C42" s="84"/>
      <c r="D42" s="115"/>
      <c r="E42" s="158"/>
    </row>
    <row r="43" spans="1:6" x14ac:dyDescent="0.2">
      <c r="A43" s="211"/>
      <c r="B43" s="184" t="s">
        <v>101</v>
      </c>
      <c r="C43" s="137"/>
      <c r="D43" s="138"/>
      <c r="E43" s="159"/>
    </row>
    <row r="44" spans="1:6" x14ac:dyDescent="0.2">
      <c r="A44" s="211"/>
      <c r="B44" s="185"/>
      <c r="C44" s="134"/>
      <c r="D44" s="135"/>
      <c r="E44" s="157"/>
    </row>
    <row r="45" spans="1:6" x14ac:dyDescent="0.2">
      <c r="A45" s="211"/>
      <c r="B45" s="186"/>
      <c r="C45" s="84"/>
      <c r="D45" s="115"/>
      <c r="E45" s="158"/>
    </row>
    <row r="46" spans="1:6" x14ac:dyDescent="0.2">
      <c r="A46" s="211"/>
      <c r="B46" s="184" t="s">
        <v>32</v>
      </c>
      <c r="C46" s="83" t="s">
        <v>218</v>
      </c>
      <c r="D46" s="126" t="s">
        <v>200</v>
      </c>
      <c r="E46" s="160" t="s">
        <v>235</v>
      </c>
    </row>
    <row r="47" spans="1:6" ht="14.25" customHeight="1" x14ac:dyDescent="0.2">
      <c r="A47" s="212"/>
      <c r="B47" s="186"/>
      <c r="C47" s="84"/>
      <c r="D47" s="115"/>
      <c r="E47" s="158"/>
    </row>
    <row r="48" spans="1:6" ht="13.5" customHeight="1" x14ac:dyDescent="0.2">
      <c r="A48" s="240" t="s">
        <v>30</v>
      </c>
      <c r="B48" s="185" t="s">
        <v>115</v>
      </c>
      <c r="C48" s="117"/>
      <c r="D48" s="118"/>
      <c r="E48" s="161"/>
    </row>
    <row r="49" spans="1:6" x14ac:dyDescent="0.2">
      <c r="A49" s="240"/>
      <c r="B49" s="186"/>
      <c r="C49" s="84"/>
      <c r="D49" s="115"/>
      <c r="E49" s="158"/>
    </row>
    <row r="50" spans="1:6" x14ac:dyDescent="0.2">
      <c r="A50" s="240"/>
      <c r="B50" s="184" t="s">
        <v>27</v>
      </c>
      <c r="C50" s="83" t="s">
        <v>219</v>
      </c>
      <c r="D50" s="126" t="s">
        <v>198</v>
      </c>
      <c r="E50" s="160" t="s">
        <v>235</v>
      </c>
    </row>
    <row r="51" spans="1:6" x14ac:dyDescent="0.2">
      <c r="A51" s="240"/>
      <c r="B51" s="186"/>
      <c r="C51" s="84"/>
      <c r="D51" s="115"/>
      <c r="E51" s="158"/>
    </row>
    <row r="52" spans="1:6" x14ac:dyDescent="0.2">
      <c r="A52" s="240"/>
      <c r="B52" s="184" t="s">
        <v>25</v>
      </c>
      <c r="C52" s="141"/>
      <c r="D52" s="142"/>
      <c r="E52" s="162"/>
    </row>
    <row r="53" spans="1:6" x14ac:dyDescent="0.2">
      <c r="A53" s="240"/>
      <c r="B53" s="185"/>
      <c r="C53" s="134"/>
      <c r="D53" s="135"/>
      <c r="E53" s="157"/>
    </row>
    <row r="54" spans="1:6" ht="14.25" customHeight="1" x14ac:dyDescent="0.2">
      <c r="A54" s="241"/>
      <c r="B54" s="186"/>
      <c r="C54" s="84"/>
      <c r="D54" s="115"/>
      <c r="E54" s="158"/>
    </row>
    <row r="55" spans="1:6" ht="13.5" customHeight="1" x14ac:dyDescent="0.2">
      <c r="A55" s="185" t="s">
        <v>21</v>
      </c>
      <c r="B55" s="215"/>
      <c r="C55" s="85" t="s">
        <v>220</v>
      </c>
      <c r="D55" s="128" t="s">
        <v>198</v>
      </c>
      <c r="E55" s="154" t="s">
        <v>235</v>
      </c>
    </row>
    <row r="56" spans="1:6" ht="14.25" customHeight="1" x14ac:dyDescent="0.2">
      <c r="A56" s="186"/>
      <c r="B56" s="216"/>
      <c r="C56" s="84"/>
      <c r="D56" s="115"/>
      <c r="E56" s="158"/>
    </row>
    <row r="57" spans="1:6" ht="14.25" customHeight="1" x14ac:dyDescent="0.2">
      <c r="A57" s="185" t="s">
        <v>20</v>
      </c>
      <c r="B57" s="215"/>
      <c r="C57" s="85" t="s">
        <v>221</v>
      </c>
      <c r="D57" s="128" t="s">
        <v>198</v>
      </c>
      <c r="E57" s="154" t="s">
        <v>235</v>
      </c>
    </row>
    <row r="58" spans="1:6" ht="14.25" customHeight="1" x14ac:dyDescent="0.2">
      <c r="A58" s="186"/>
      <c r="B58" s="216"/>
      <c r="C58" s="84"/>
      <c r="D58" s="115"/>
      <c r="E58" s="158"/>
    </row>
    <row r="59" spans="1:6" ht="13.5" customHeight="1" x14ac:dyDescent="0.2">
      <c r="A59" s="203" t="s">
        <v>222</v>
      </c>
      <c r="B59" s="204"/>
      <c r="C59" s="83" t="s">
        <v>223</v>
      </c>
      <c r="D59" s="126" t="s">
        <v>204</v>
      </c>
      <c r="E59" s="160" t="s">
        <v>235</v>
      </c>
    </row>
    <row r="60" spans="1:6" ht="13.5" customHeight="1" x14ac:dyDescent="0.2">
      <c r="A60" s="278"/>
      <c r="B60" s="279"/>
      <c r="C60" s="144"/>
      <c r="D60" s="145"/>
      <c r="E60" s="163"/>
    </row>
    <row r="61" spans="1:6" ht="13.5" customHeight="1" x14ac:dyDescent="0.2">
      <c r="A61" s="184" t="s">
        <v>110</v>
      </c>
      <c r="B61" s="200"/>
      <c r="C61" s="147" t="s">
        <v>224</v>
      </c>
      <c r="D61" s="148" t="s">
        <v>195</v>
      </c>
      <c r="E61" s="164" t="s">
        <v>235</v>
      </c>
      <c r="F61" s="3" t="s">
        <v>225</v>
      </c>
    </row>
    <row r="62" spans="1:6" ht="14.25" customHeight="1" thickBot="1" x14ac:dyDescent="0.25">
      <c r="A62" s="186"/>
      <c r="B62" s="202"/>
      <c r="C62" s="86"/>
      <c r="D62" s="150"/>
      <c r="E62" s="165"/>
    </row>
    <row r="63" spans="1:6" ht="18" customHeight="1" thickTop="1" x14ac:dyDescent="0.2">
      <c r="A63" s="280" t="s">
        <v>171</v>
      </c>
      <c r="B63" s="281"/>
      <c r="C63" s="281"/>
      <c r="D63" s="281"/>
      <c r="E63" s="152">
        <f>E14+E26</f>
        <v>10</v>
      </c>
    </row>
    <row r="64" spans="1:6" x14ac:dyDescent="0.2">
      <c r="A64" s="1" t="s">
        <v>226</v>
      </c>
    </row>
    <row r="65" spans="1:8" ht="45" customHeight="1" x14ac:dyDescent="0.2">
      <c r="A65" s="2" t="s">
        <v>14</v>
      </c>
      <c r="B65" s="246" t="s">
        <v>236</v>
      </c>
      <c r="C65" s="247"/>
      <c r="D65" s="247"/>
      <c r="E65" s="248"/>
      <c r="H65" s="153"/>
    </row>
    <row r="66" spans="1:8" ht="45" customHeight="1" x14ac:dyDescent="0.2">
      <c r="A66" s="2" t="s">
        <v>13</v>
      </c>
      <c r="B66" s="249" t="s">
        <v>237</v>
      </c>
      <c r="C66" s="250"/>
      <c r="D66" s="250"/>
      <c r="E66" s="251"/>
    </row>
    <row r="68" spans="1:8" x14ac:dyDescent="0.2">
      <c r="A68" s="275" t="s">
        <v>12</v>
      </c>
      <c r="B68" s="275"/>
      <c r="C68" s="275"/>
      <c r="D68" s="275"/>
      <c r="E68" s="275"/>
    </row>
    <row r="69" spans="1:8" ht="38.25" customHeight="1" x14ac:dyDescent="0.2">
      <c r="A69" s="276" t="s">
        <v>227</v>
      </c>
      <c r="B69" s="276"/>
      <c r="C69" s="276"/>
      <c r="D69" s="276"/>
      <c r="E69" s="276"/>
    </row>
    <row r="70" spans="1:8" x14ac:dyDescent="0.2">
      <c r="A70" s="276" t="s">
        <v>228</v>
      </c>
      <c r="B70" s="276"/>
      <c r="C70" s="276"/>
      <c r="D70" s="276"/>
      <c r="E70" s="276"/>
    </row>
    <row r="71" spans="1:8" x14ac:dyDescent="0.2">
      <c r="A71" s="276" t="s">
        <v>229</v>
      </c>
      <c r="B71" s="276"/>
      <c r="C71" s="276"/>
      <c r="D71" s="276"/>
      <c r="E71" s="276"/>
    </row>
    <row r="72" spans="1:8" x14ac:dyDescent="0.2">
      <c r="A72" s="276" t="s">
        <v>230</v>
      </c>
      <c r="B72" s="276"/>
      <c r="C72" s="276"/>
      <c r="D72" s="276"/>
      <c r="E72" s="276"/>
    </row>
    <row r="73" spans="1:8" x14ac:dyDescent="0.2">
      <c r="A73" s="276" t="s">
        <v>231</v>
      </c>
      <c r="B73" s="276"/>
      <c r="C73" s="276"/>
      <c r="D73" s="276"/>
      <c r="E73" s="276"/>
    </row>
    <row r="74" spans="1:8" x14ac:dyDescent="0.2">
      <c r="A74" s="277"/>
      <c r="B74" s="277"/>
      <c r="C74" s="277"/>
      <c r="D74" s="277"/>
      <c r="E74" s="277"/>
    </row>
    <row r="75" spans="1:8" x14ac:dyDescent="0.2">
      <c r="A75" s="275" t="s">
        <v>4</v>
      </c>
      <c r="B75" s="275"/>
      <c r="C75" s="275"/>
      <c r="D75" s="275"/>
      <c r="E75" s="275"/>
    </row>
    <row r="76" spans="1:8" x14ac:dyDescent="0.2">
      <c r="A76" s="276" t="s">
        <v>3</v>
      </c>
      <c r="B76" s="276"/>
      <c r="C76" s="276"/>
      <c r="D76" s="276"/>
      <c r="E76" s="276"/>
    </row>
    <row r="77" spans="1:8" x14ac:dyDescent="0.2">
      <c r="A77" s="276" t="s">
        <v>232</v>
      </c>
      <c r="B77" s="276"/>
      <c r="C77" s="276"/>
      <c r="D77" s="276"/>
      <c r="E77" s="276"/>
    </row>
    <row r="78" spans="1:8" ht="12.75" customHeight="1" x14ac:dyDescent="0.2">
      <c r="A78" s="276" t="s">
        <v>233</v>
      </c>
      <c r="B78" s="276"/>
      <c r="C78" s="276"/>
      <c r="D78" s="276"/>
      <c r="E78" s="276"/>
    </row>
    <row r="79" spans="1:8" ht="25.5" customHeight="1" x14ac:dyDescent="0.2">
      <c r="A79" s="276" t="s">
        <v>234</v>
      </c>
      <c r="B79" s="276"/>
      <c r="C79" s="276"/>
      <c r="D79" s="276"/>
      <c r="E79" s="276"/>
    </row>
  </sheetData>
  <mergeCells count="37">
    <mergeCell ref="A3:E3"/>
    <mergeCell ref="C11:E11"/>
    <mergeCell ref="A13:B13"/>
    <mergeCell ref="A14:B17"/>
    <mergeCell ref="A18:A40"/>
    <mergeCell ref="B18:B19"/>
    <mergeCell ref="B20:B25"/>
    <mergeCell ref="B26:B40"/>
    <mergeCell ref="A57:B58"/>
    <mergeCell ref="F27:F31"/>
    <mergeCell ref="F33:F37"/>
    <mergeCell ref="A41:A47"/>
    <mergeCell ref="B41:B42"/>
    <mergeCell ref="B43:B45"/>
    <mergeCell ref="B46:B47"/>
    <mergeCell ref="A48:A54"/>
    <mergeCell ref="B48:B49"/>
    <mergeCell ref="B50:B51"/>
    <mergeCell ref="B52:B54"/>
    <mergeCell ref="A55:B56"/>
    <mergeCell ref="A74:E74"/>
    <mergeCell ref="A59:B60"/>
    <mergeCell ref="A61:B62"/>
    <mergeCell ref="A63:D63"/>
    <mergeCell ref="B65:E65"/>
    <mergeCell ref="B66:E66"/>
    <mergeCell ref="A68:E68"/>
    <mergeCell ref="A69:E69"/>
    <mergeCell ref="A70:E70"/>
    <mergeCell ref="A71:E71"/>
    <mergeCell ref="A72:E72"/>
    <mergeCell ref="A73:E73"/>
    <mergeCell ref="A75:E75"/>
    <mergeCell ref="A76:E76"/>
    <mergeCell ref="A77:E77"/>
    <mergeCell ref="A78:E78"/>
    <mergeCell ref="A79:E79"/>
  </mergeCells>
  <phoneticPr fontId="3"/>
  <dataValidations count="1">
    <dataValidation type="list" allowBlank="1" showInputMessage="1" showErrorMessage="1" sqref="E38:E62 E32:E34 E15:E25">
      <formula1>"○"</formula1>
    </dataValidation>
  </dataValidations>
  <printOptions horizontalCentered="1"/>
  <pageMargins left="0.19685039370078741" right="0.19685039370078741" top="0.39370078740157483" bottom="0.39370078740157483" header="0.19685039370078741" footer="0.19685039370078741"/>
  <pageSetup paperSize="9" scale="87" orientation="portrait" r:id="rId1"/>
  <headerFooter>
    <oddFooter>&amp;C&amp;"ＭＳ 明朝,標準"&amp;P / &amp;N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F69"/>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4" t="s">
        <v>238</v>
      </c>
      <c r="B1" s="14"/>
      <c r="C1" s="14"/>
      <c r="D1" s="13"/>
    </row>
    <row r="2" spans="1:6" ht="13.5" customHeight="1" x14ac:dyDescent="0.2">
      <c r="A2" s="14"/>
      <c r="B2" s="14"/>
      <c r="C2" s="14"/>
      <c r="D2" s="13"/>
    </row>
    <row r="3" spans="1:6" ht="16.2" x14ac:dyDescent="0.2">
      <c r="A3" s="284" t="s">
        <v>260</v>
      </c>
      <c r="B3" s="284"/>
      <c r="C3" s="284"/>
      <c r="D3" s="284"/>
      <c r="E3" s="284"/>
    </row>
    <row r="4" spans="1:6" ht="13.5" customHeight="1" x14ac:dyDescent="0.2"/>
    <row r="5" spans="1:6" ht="16.8" customHeight="1" x14ac:dyDescent="0.2">
      <c r="D5" s="87" t="s">
        <v>94</v>
      </c>
      <c r="E5" s="103" t="s">
        <v>180</v>
      </c>
    </row>
    <row r="6" spans="1:6" ht="17.25" customHeight="1" x14ac:dyDescent="0.2">
      <c r="D6" s="87" t="s">
        <v>93</v>
      </c>
      <c r="E6" s="103" t="s">
        <v>117</v>
      </c>
      <c r="F6" s="3"/>
    </row>
    <row r="7" spans="1:6" x14ac:dyDescent="0.2">
      <c r="A7" s="12" t="s">
        <v>181</v>
      </c>
      <c r="C7" s="166" t="s">
        <v>239</v>
      </c>
      <c r="D7" s="105"/>
      <c r="E7" s="106"/>
    </row>
    <row r="8" spans="1:6" x14ac:dyDescent="0.2">
      <c r="A8" s="12" t="s">
        <v>182</v>
      </c>
      <c r="C8" s="166" t="s">
        <v>183</v>
      </c>
      <c r="D8" s="105"/>
      <c r="E8" s="106"/>
    </row>
    <row r="9" spans="1:6" x14ac:dyDescent="0.2">
      <c r="A9" s="12" t="s">
        <v>184</v>
      </c>
      <c r="C9" s="166" t="s">
        <v>240</v>
      </c>
      <c r="D9" s="105"/>
      <c r="E9" s="106"/>
    </row>
    <row r="10" spans="1:6" x14ac:dyDescent="0.2">
      <c r="A10" s="12" t="s">
        <v>186</v>
      </c>
      <c r="C10" s="166" t="s">
        <v>241</v>
      </c>
      <c r="D10" s="105"/>
      <c r="E10" s="106"/>
    </row>
    <row r="11" spans="1:6" ht="27" customHeight="1" x14ac:dyDescent="0.2">
      <c r="A11" s="12" t="s">
        <v>188</v>
      </c>
      <c r="C11" s="288" t="s">
        <v>242</v>
      </c>
      <c r="D11" s="288"/>
      <c r="E11" s="288"/>
    </row>
    <row r="12" spans="1:6" x14ac:dyDescent="0.2">
      <c r="A12" s="12" t="s">
        <v>190</v>
      </c>
    </row>
    <row r="13" spans="1:6" ht="27" thickBot="1" x14ac:dyDescent="0.25">
      <c r="A13" s="286"/>
      <c r="B13" s="287"/>
      <c r="C13" s="107" t="s">
        <v>243</v>
      </c>
      <c r="D13" s="108" t="s">
        <v>192</v>
      </c>
      <c r="E13" s="109" t="s">
        <v>244</v>
      </c>
    </row>
    <row r="14" spans="1:6" ht="14.25" customHeight="1" thickTop="1" x14ac:dyDescent="0.2">
      <c r="A14" s="213" t="s">
        <v>69</v>
      </c>
      <c r="B14" s="214"/>
      <c r="C14" s="82" t="s">
        <v>245</v>
      </c>
      <c r="D14" s="110" t="s">
        <v>195</v>
      </c>
      <c r="E14" s="167">
        <v>5</v>
      </c>
    </row>
    <row r="15" spans="1:6" ht="14.25" customHeight="1" x14ac:dyDescent="0.2">
      <c r="A15" s="185"/>
      <c r="B15" s="215"/>
      <c r="C15" s="81" t="s">
        <v>246</v>
      </c>
      <c r="D15" s="112" t="s">
        <v>198</v>
      </c>
      <c r="E15" s="113"/>
    </row>
    <row r="16" spans="1:6" ht="14.25" customHeight="1" x14ac:dyDescent="0.2">
      <c r="A16" s="186"/>
      <c r="B16" s="216"/>
      <c r="C16" s="84"/>
      <c r="D16" s="115"/>
      <c r="E16" s="116"/>
    </row>
    <row r="17" spans="1:6" ht="13.5" customHeight="1" x14ac:dyDescent="0.2">
      <c r="A17" s="211" t="s">
        <v>65</v>
      </c>
      <c r="B17" s="185" t="s">
        <v>107</v>
      </c>
      <c r="C17" s="117"/>
      <c r="D17" s="118"/>
      <c r="E17" s="119"/>
    </row>
    <row r="18" spans="1:6" x14ac:dyDescent="0.2">
      <c r="A18" s="211"/>
      <c r="B18" s="186"/>
      <c r="C18" s="84"/>
      <c r="D18" s="115"/>
      <c r="E18" s="116"/>
    </row>
    <row r="19" spans="1:6" x14ac:dyDescent="0.2">
      <c r="A19" s="211"/>
      <c r="B19" s="184" t="s">
        <v>56</v>
      </c>
      <c r="C19" s="81" t="s">
        <v>247</v>
      </c>
      <c r="D19" s="112" t="s">
        <v>198</v>
      </c>
      <c r="E19" s="113"/>
    </row>
    <row r="20" spans="1:6" x14ac:dyDescent="0.2">
      <c r="A20" s="211"/>
      <c r="B20" s="185"/>
      <c r="C20" s="81" t="s">
        <v>202</v>
      </c>
      <c r="D20" s="112" t="s">
        <v>198</v>
      </c>
      <c r="E20" s="113"/>
    </row>
    <row r="21" spans="1:6" x14ac:dyDescent="0.2">
      <c r="A21" s="211"/>
      <c r="B21" s="185"/>
      <c r="C21" s="134"/>
      <c r="D21" s="135"/>
      <c r="E21" s="136"/>
    </row>
    <row r="22" spans="1:6" x14ac:dyDescent="0.2">
      <c r="A22" s="211"/>
      <c r="B22" s="186"/>
      <c r="C22" s="84"/>
      <c r="D22" s="115"/>
      <c r="E22" s="116"/>
    </row>
    <row r="23" spans="1:6" x14ac:dyDescent="0.2">
      <c r="A23" s="211"/>
      <c r="B23" s="184" t="s">
        <v>51</v>
      </c>
      <c r="C23" s="83" t="s">
        <v>248</v>
      </c>
      <c r="D23" s="126" t="s">
        <v>195</v>
      </c>
      <c r="E23" s="111">
        <f>SUM(E24:E28)</f>
        <v>5</v>
      </c>
      <c r="F23" s="3" t="s">
        <v>207</v>
      </c>
    </row>
    <row r="24" spans="1:6" x14ac:dyDescent="0.2">
      <c r="A24" s="211"/>
      <c r="B24" s="185"/>
      <c r="C24" s="127" t="s">
        <v>208</v>
      </c>
      <c r="D24" s="128"/>
      <c r="E24" s="129">
        <v>1</v>
      </c>
      <c r="F24" s="282" t="s">
        <v>209</v>
      </c>
    </row>
    <row r="25" spans="1:6" x14ac:dyDescent="0.2">
      <c r="A25" s="211"/>
      <c r="B25" s="185"/>
      <c r="C25" s="127" t="s">
        <v>210</v>
      </c>
      <c r="D25" s="128"/>
      <c r="E25" s="129">
        <v>1</v>
      </c>
      <c r="F25" s="282"/>
    </row>
    <row r="26" spans="1:6" x14ac:dyDescent="0.2">
      <c r="A26" s="211"/>
      <c r="B26" s="185"/>
      <c r="C26" s="127" t="s">
        <v>211</v>
      </c>
      <c r="D26" s="128"/>
      <c r="E26" s="129">
        <v>1</v>
      </c>
      <c r="F26" s="282"/>
    </row>
    <row r="27" spans="1:6" x14ac:dyDescent="0.2">
      <c r="A27" s="211"/>
      <c r="B27" s="185"/>
      <c r="C27" s="127" t="s">
        <v>212</v>
      </c>
      <c r="D27" s="128"/>
      <c r="E27" s="129">
        <v>1</v>
      </c>
      <c r="F27" s="282"/>
    </row>
    <row r="28" spans="1:6" x14ac:dyDescent="0.2">
      <c r="A28" s="211"/>
      <c r="B28" s="185"/>
      <c r="C28" s="127" t="s">
        <v>213</v>
      </c>
      <c r="D28" s="128"/>
      <c r="E28" s="129">
        <v>1</v>
      </c>
      <c r="F28" s="282"/>
    </row>
    <row r="29" spans="1:6" ht="24" x14ac:dyDescent="0.2">
      <c r="A29" s="211"/>
      <c r="B29" s="185"/>
      <c r="C29" s="175" t="s">
        <v>261</v>
      </c>
      <c r="D29" s="112" t="s">
        <v>198</v>
      </c>
      <c r="E29" s="114"/>
    </row>
    <row r="30" spans="1:6" x14ac:dyDescent="0.2">
      <c r="A30" s="211"/>
      <c r="B30" s="185"/>
      <c r="C30" s="120" t="s">
        <v>215</v>
      </c>
      <c r="D30" s="121" t="s">
        <v>198</v>
      </c>
      <c r="E30" s="122"/>
    </row>
    <row r="31" spans="1:6" ht="14.25" customHeight="1" x14ac:dyDescent="0.2">
      <c r="A31" s="212"/>
      <c r="B31" s="186"/>
      <c r="C31" s="84"/>
      <c r="D31" s="115"/>
      <c r="E31" s="116"/>
    </row>
    <row r="32" spans="1:6" ht="13.5" customHeight="1" x14ac:dyDescent="0.2">
      <c r="A32" s="211" t="s">
        <v>44</v>
      </c>
      <c r="B32" s="185" t="s">
        <v>108</v>
      </c>
      <c r="C32" s="117"/>
      <c r="D32" s="118"/>
      <c r="E32" s="119"/>
    </row>
    <row r="33" spans="1:5" x14ac:dyDescent="0.2">
      <c r="A33" s="211"/>
      <c r="B33" s="186"/>
      <c r="C33" s="84"/>
      <c r="D33" s="115"/>
      <c r="E33" s="116"/>
    </row>
    <row r="34" spans="1:5" x14ac:dyDescent="0.2">
      <c r="A34" s="211"/>
      <c r="B34" s="184" t="s">
        <v>101</v>
      </c>
      <c r="C34" s="81" t="s">
        <v>249</v>
      </c>
      <c r="D34" s="112" t="s">
        <v>198</v>
      </c>
      <c r="E34" s="113"/>
    </row>
    <row r="35" spans="1:5" x14ac:dyDescent="0.2">
      <c r="A35" s="211"/>
      <c r="B35" s="185"/>
      <c r="C35" s="134"/>
      <c r="D35" s="135"/>
      <c r="E35" s="168"/>
    </row>
    <row r="36" spans="1:5" x14ac:dyDescent="0.2">
      <c r="A36" s="211"/>
      <c r="B36" s="186"/>
      <c r="C36" s="84"/>
      <c r="D36" s="115"/>
      <c r="E36" s="169"/>
    </row>
    <row r="37" spans="1:5" x14ac:dyDescent="0.2">
      <c r="A37" s="211"/>
      <c r="B37" s="184" t="s">
        <v>32</v>
      </c>
      <c r="C37" s="137"/>
      <c r="D37" s="138"/>
      <c r="E37" s="170"/>
    </row>
    <row r="38" spans="1:5" ht="14.25" customHeight="1" x14ac:dyDescent="0.2">
      <c r="A38" s="212"/>
      <c r="B38" s="186"/>
      <c r="C38" s="84"/>
      <c r="D38" s="115"/>
      <c r="E38" s="169"/>
    </row>
    <row r="39" spans="1:5" ht="13.5" customHeight="1" x14ac:dyDescent="0.2">
      <c r="A39" s="240" t="s">
        <v>30</v>
      </c>
      <c r="B39" s="185" t="s">
        <v>115</v>
      </c>
      <c r="C39" s="117"/>
      <c r="D39" s="118"/>
      <c r="E39" s="171"/>
    </row>
    <row r="40" spans="1:5" x14ac:dyDescent="0.2">
      <c r="A40" s="240"/>
      <c r="B40" s="186"/>
      <c r="C40" s="84"/>
      <c r="D40" s="115"/>
      <c r="E40" s="169"/>
    </row>
    <row r="41" spans="1:5" x14ac:dyDescent="0.2">
      <c r="A41" s="240"/>
      <c r="B41" s="184" t="s">
        <v>27</v>
      </c>
      <c r="C41" s="137"/>
      <c r="D41" s="138"/>
      <c r="E41" s="170"/>
    </row>
    <row r="42" spans="1:5" x14ac:dyDescent="0.2">
      <c r="A42" s="240"/>
      <c r="B42" s="186"/>
      <c r="C42" s="84"/>
      <c r="D42" s="115"/>
      <c r="E42" s="169"/>
    </row>
    <row r="43" spans="1:5" x14ac:dyDescent="0.2">
      <c r="A43" s="240"/>
      <c r="B43" s="184" t="s">
        <v>25</v>
      </c>
      <c r="C43" s="137"/>
      <c r="D43" s="138"/>
      <c r="E43" s="170"/>
    </row>
    <row r="44" spans="1:5" ht="14.25" customHeight="1" x14ac:dyDescent="0.2">
      <c r="A44" s="241"/>
      <c r="B44" s="186"/>
      <c r="C44" s="84"/>
      <c r="D44" s="115"/>
      <c r="E44" s="169"/>
    </row>
    <row r="45" spans="1:5" ht="13.5" customHeight="1" x14ac:dyDescent="0.2">
      <c r="A45" s="185" t="s">
        <v>21</v>
      </c>
      <c r="B45" s="215"/>
      <c r="C45" s="117"/>
      <c r="D45" s="118"/>
      <c r="E45" s="171"/>
    </row>
    <row r="46" spans="1:5" ht="14.25" customHeight="1" x14ac:dyDescent="0.2">
      <c r="A46" s="186"/>
      <c r="B46" s="216"/>
      <c r="C46" s="84"/>
      <c r="D46" s="115"/>
      <c r="E46" s="169"/>
    </row>
    <row r="47" spans="1:5" ht="14.25" customHeight="1" x14ac:dyDescent="0.2">
      <c r="A47" s="185" t="s">
        <v>20</v>
      </c>
      <c r="B47" s="215"/>
      <c r="C47" s="117"/>
      <c r="D47" s="118"/>
      <c r="E47" s="171"/>
    </row>
    <row r="48" spans="1:5" ht="14.25" customHeight="1" x14ac:dyDescent="0.2">
      <c r="A48" s="186"/>
      <c r="B48" s="216"/>
      <c r="C48" s="84"/>
      <c r="D48" s="115"/>
      <c r="E48" s="169"/>
    </row>
    <row r="49" spans="1:6" ht="13.5" customHeight="1" x14ac:dyDescent="0.2">
      <c r="A49" s="203" t="s">
        <v>222</v>
      </c>
      <c r="B49" s="204"/>
      <c r="C49" s="117"/>
      <c r="D49" s="118"/>
      <c r="E49" s="171"/>
    </row>
    <row r="50" spans="1:6" ht="13.5" customHeight="1" x14ac:dyDescent="0.2">
      <c r="A50" s="278"/>
      <c r="B50" s="279"/>
      <c r="C50" s="84"/>
      <c r="D50" s="115"/>
      <c r="E50" s="169"/>
    </row>
    <row r="51" spans="1:6" ht="13.5" customHeight="1" x14ac:dyDescent="0.2">
      <c r="A51" s="184" t="s">
        <v>110</v>
      </c>
      <c r="B51" s="200"/>
      <c r="C51" s="147" t="s">
        <v>224</v>
      </c>
      <c r="D51" s="148" t="s">
        <v>195</v>
      </c>
      <c r="E51" s="172"/>
      <c r="F51" s="3"/>
    </row>
    <row r="52" spans="1:6" ht="14.25" customHeight="1" thickBot="1" x14ac:dyDescent="0.25">
      <c r="A52" s="186"/>
      <c r="B52" s="202"/>
      <c r="C52" s="86"/>
      <c r="D52" s="150"/>
      <c r="E52" s="173"/>
    </row>
    <row r="53" spans="1:6" ht="18" customHeight="1" thickTop="1" x14ac:dyDescent="0.2">
      <c r="A53" s="280" t="s">
        <v>171</v>
      </c>
      <c r="B53" s="281"/>
      <c r="C53" s="281"/>
      <c r="D53" s="281"/>
      <c r="E53" s="152">
        <f>E14+E23</f>
        <v>10</v>
      </c>
    </row>
    <row r="54" spans="1:6" x14ac:dyDescent="0.2">
      <c r="A54" s="1" t="s">
        <v>226</v>
      </c>
    </row>
    <row r="55" spans="1:6" ht="45" customHeight="1" x14ac:dyDescent="0.2">
      <c r="A55" s="2" t="s">
        <v>14</v>
      </c>
      <c r="B55" s="191"/>
      <c r="C55" s="192"/>
      <c r="D55" s="192"/>
      <c r="E55" s="193"/>
    </row>
    <row r="56" spans="1:6" ht="45" customHeight="1" x14ac:dyDescent="0.2">
      <c r="A56" s="2" t="s">
        <v>13</v>
      </c>
      <c r="B56" s="194"/>
      <c r="C56" s="195"/>
      <c r="D56" s="195"/>
      <c r="E56" s="196"/>
    </row>
    <row r="58" spans="1:6" x14ac:dyDescent="0.2">
      <c r="A58" s="197" t="s">
        <v>12</v>
      </c>
      <c r="B58" s="197"/>
      <c r="C58" s="197"/>
      <c r="D58" s="197"/>
      <c r="E58" s="197"/>
    </row>
    <row r="59" spans="1:6" ht="38.25" customHeight="1" x14ac:dyDescent="0.2">
      <c r="A59" s="207" t="s">
        <v>227</v>
      </c>
      <c r="B59" s="207"/>
      <c r="C59" s="207"/>
      <c r="D59" s="207"/>
      <c r="E59" s="207"/>
    </row>
    <row r="60" spans="1:6" x14ac:dyDescent="0.2">
      <c r="A60" s="207" t="s">
        <v>228</v>
      </c>
      <c r="B60" s="207"/>
      <c r="C60" s="207"/>
      <c r="D60" s="207"/>
      <c r="E60" s="207"/>
    </row>
    <row r="61" spans="1:6" x14ac:dyDescent="0.2">
      <c r="A61" s="207" t="s">
        <v>229</v>
      </c>
      <c r="B61" s="207"/>
      <c r="C61" s="207"/>
      <c r="D61" s="207"/>
      <c r="E61" s="207"/>
    </row>
    <row r="62" spans="1:6" x14ac:dyDescent="0.2">
      <c r="A62" s="207" t="s">
        <v>250</v>
      </c>
      <c r="B62" s="207"/>
      <c r="C62" s="207"/>
      <c r="D62" s="207"/>
      <c r="E62" s="207"/>
    </row>
    <row r="63" spans="1:6" x14ac:dyDescent="0.2">
      <c r="A63" s="207" t="s">
        <v>231</v>
      </c>
      <c r="B63" s="207"/>
      <c r="C63" s="207"/>
      <c r="D63" s="207"/>
      <c r="E63" s="207"/>
    </row>
    <row r="64" spans="1:6" x14ac:dyDescent="0.2">
      <c r="A64" s="217"/>
      <c r="B64" s="217"/>
      <c r="C64" s="217"/>
      <c r="D64" s="217"/>
      <c r="E64" s="217"/>
    </row>
    <row r="65" spans="1:5" x14ac:dyDescent="0.2">
      <c r="A65" s="197" t="s">
        <v>4</v>
      </c>
      <c r="B65" s="197"/>
      <c r="C65" s="197"/>
      <c r="D65" s="197"/>
      <c r="E65" s="197"/>
    </row>
    <row r="66" spans="1:5" x14ac:dyDescent="0.2">
      <c r="A66" s="207" t="s">
        <v>3</v>
      </c>
      <c r="B66" s="207"/>
      <c r="C66" s="207"/>
      <c r="D66" s="207"/>
      <c r="E66" s="207"/>
    </row>
    <row r="67" spans="1:5" x14ac:dyDescent="0.2">
      <c r="A67" s="207" t="s">
        <v>232</v>
      </c>
      <c r="B67" s="207"/>
      <c r="C67" s="207"/>
      <c r="D67" s="207"/>
      <c r="E67" s="207"/>
    </row>
    <row r="68" spans="1:5" ht="12.75" customHeight="1" x14ac:dyDescent="0.2">
      <c r="A68" s="207" t="s">
        <v>233</v>
      </c>
      <c r="B68" s="207"/>
      <c r="C68" s="207"/>
      <c r="D68" s="207"/>
      <c r="E68" s="207"/>
    </row>
    <row r="69" spans="1:5" ht="25.5" customHeight="1" x14ac:dyDescent="0.2">
      <c r="A69" s="207" t="s">
        <v>234</v>
      </c>
      <c r="B69" s="207"/>
      <c r="C69" s="207"/>
      <c r="D69" s="207"/>
      <c r="E69" s="207"/>
    </row>
  </sheetData>
  <mergeCells count="36">
    <mergeCell ref="A39:A44"/>
    <mergeCell ref="B39:B40"/>
    <mergeCell ref="B41:B42"/>
    <mergeCell ref="B43:B44"/>
    <mergeCell ref="A3:E3"/>
    <mergeCell ref="C11:E11"/>
    <mergeCell ref="A13:B13"/>
    <mergeCell ref="A14:B16"/>
    <mergeCell ref="A17:A31"/>
    <mergeCell ref="B17:B18"/>
    <mergeCell ref="B19:B22"/>
    <mergeCell ref="B23:B31"/>
    <mergeCell ref="F24:F28"/>
    <mergeCell ref="A32:A38"/>
    <mergeCell ref="B32:B33"/>
    <mergeCell ref="B34:B36"/>
    <mergeCell ref="B37:B38"/>
    <mergeCell ref="A62:E62"/>
    <mergeCell ref="A45:B46"/>
    <mergeCell ref="A47:B48"/>
    <mergeCell ref="A49:B50"/>
    <mergeCell ref="A51:B52"/>
    <mergeCell ref="A53:D53"/>
    <mergeCell ref="B55:E55"/>
    <mergeCell ref="B56:E56"/>
    <mergeCell ref="A58:E58"/>
    <mergeCell ref="A59:E59"/>
    <mergeCell ref="A60:E60"/>
    <mergeCell ref="A61:E61"/>
    <mergeCell ref="A69:E69"/>
    <mergeCell ref="A63:E63"/>
    <mergeCell ref="A64:E64"/>
    <mergeCell ref="A65:E65"/>
    <mergeCell ref="A66:E66"/>
    <mergeCell ref="A67:E67"/>
    <mergeCell ref="A68:E68"/>
  </mergeCells>
  <phoneticPr fontId="3"/>
  <dataValidations count="1">
    <dataValidation type="list" allowBlank="1" showInputMessage="1" showErrorMessage="1" sqref="E29:E52 E15:E22">
      <formula1>"○"</formula1>
    </dataValidation>
  </dataValidations>
  <printOptions horizontalCentered="1"/>
  <pageMargins left="0.19685039370078741" right="0.19685039370078741" top="0.39370078740157483" bottom="0.39370078740157483" header="0.19685039370078741" footer="0.19685039370078741"/>
  <pageSetup paperSize="9" scale="97" orientation="portrait" r:id="rId1"/>
  <headerFooter>
    <oddFooter>&amp;C&amp;"ＭＳ 明朝,標準"&amp;P / &amp;N ページ</oddFooter>
  </headerFooter>
  <rowBreaks count="1" manualBreakCount="1">
    <brk id="56"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69"/>
  <sheetViews>
    <sheetView showGridLines="0" view="pageBreakPreview" topLeftCell="A25"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4" t="s">
        <v>238</v>
      </c>
      <c r="B1" s="14"/>
      <c r="C1" s="14"/>
      <c r="D1" s="13"/>
    </row>
    <row r="2" spans="1:6" ht="13.5" customHeight="1" x14ac:dyDescent="0.2">
      <c r="A2" s="14"/>
      <c r="B2" s="14"/>
      <c r="C2" s="14"/>
      <c r="D2" s="13"/>
    </row>
    <row r="3" spans="1:6" ht="16.2" x14ac:dyDescent="0.2">
      <c r="A3" s="284" t="s">
        <v>262</v>
      </c>
      <c r="B3" s="284"/>
      <c r="C3" s="284"/>
      <c r="D3" s="284"/>
      <c r="E3" s="284"/>
    </row>
    <row r="4" spans="1:6" ht="13.5" customHeight="1" x14ac:dyDescent="0.2"/>
    <row r="5" spans="1:6" ht="17.25" customHeight="1" x14ac:dyDescent="0.2">
      <c r="D5" s="87" t="s">
        <v>94</v>
      </c>
      <c r="E5" s="103" t="s">
        <v>180</v>
      </c>
    </row>
    <row r="6" spans="1:6" ht="17.25" customHeight="1" x14ac:dyDescent="0.2">
      <c r="D6" s="87" t="s">
        <v>93</v>
      </c>
      <c r="E6" s="103" t="s">
        <v>117</v>
      </c>
      <c r="F6" s="3"/>
    </row>
    <row r="7" spans="1:6" x14ac:dyDescent="0.2">
      <c r="A7" s="12" t="s">
        <v>181</v>
      </c>
      <c r="C7" s="166" t="s">
        <v>239</v>
      </c>
      <c r="D7" s="105"/>
      <c r="E7" s="106"/>
    </row>
    <row r="8" spans="1:6" x14ac:dyDescent="0.2">
      <c r="A8" s="12" t="s">
        <v>182</v>
      </c>
      <c r="C8" s="166" t="s">
        <v>183</v>
      </c>
      <c r="D8" s="105"/>
      <c r="E8" s="106"/>
    </row>
    <row r="9" spans="1:6" x14ac:dyDescent="0.2">
      <c r="A9" s="12" t="s">
        <v>184</v>
      </c>
      <c r="C9" s="166" t="s">
        <v>240</v>
      </c>
      <c r="D9" s="105"/>
      <c r="E9" s="106"/>
    </row>
    <row r="10" spans="1:6" x14ac:dyDescent="0.2">
      <c r="A10" s="12" t="s">
        <v>186</v>
      </c>
      <c r="C10" s="166" t="s">
        <v>241</v>
      </c>
      <c r="D10" s="105"/>
      <c r="E10" s="106"/>
    </row>
    <row r="11" spans="1:6" ht="27" customHeight="1" x14ac:dyDescent="0.2">
      <c r="A11" s="12" t="s">
        <v>188</v>
      </c>
      <c r="C11" s="288" t="s">
        <v>242</v>
      </c>
      <c r="D11" s="288"/>
      <c r="E11" s="288"/>
    </row>
    <row r="12" spans="1:6" x14ac:dyDescent="0.2">
      <c r="A12" s="12" t="s">
        <v>190</v>
      </c>
    </row>
    <row r="13" spans="1:6" ht="27" thickBot="1" x14ac:dyDescent="0.25">
      <c r="A13" s="286"/>
      <c r="B13" s="287"/>
      <c r="C13" s="107" t="s">
        <v>243</v>
      </c>
      <c r="D13" s="108" t="s">
        <v>192</v>
      </c>
      <c r="E13" s="109" t="s">
        <v>244</v>
      </c>
    </row>
    <row r="14" spans="1:6" ht="14.25" customHeight="1" thickTop="1" x14ac:dyDescent="0.2">
      <c r="A14" s="213" t="s">
        <v>69</v>
      </c>
      <c r="B14" s="214"/>
      <c r="C14" s="82" t="s">
        <v>245</v>
      </c>
      <c r="D14" s="110" t="s">
        <v>195</v>
      </c>
      <c r="E14" s="167">
        <v>5</v>
      </c>
    </row>
    <row r="15" spans="1:6" ht="14.25" customHeight="1" x14ac:dyDescent="0.2">
      <c r="A15" s="185"/>
      <c r="B15" s="215"/>
      <c r="C15" s="81" t="s">
        <v>246</v>
      </c>
      <c r="D15" s="112" t="s">
        <v>198</v>
      </c>
      <c r="E15" s="154" t="s">
        <v>235</v>
      </c>
    </row>
    <row r="16" spans="1:6" ht="14.25" customHeight="1" x14ac:dyDescent="0.2">
      <c r="A16" s="186"/>
      <c r="B16" s="216"/>
      <c r="C16" s="84"/>
      <c r="D16" s="115"/>
      <c r="E16" s="116"/>
    </row>
    <row r="17" spans="1:6" ht="13.5" customHeight="1" x14ac:dyDescent="0.2">
      <c r="A17" s="211" t="s">
        <v>65</v>
      </c>
      <c r="B17" s="185" t="s">
        <v>107</v>
      </c>
      <c r="C17" s="117"/>
      <c r="D17" s="118"/>
      <c r="E17" s="119"/>
    </row>
    <row r="18" spans="1:6" x14ac:dyDescent="0.2">
      <c r="A18" s="211"/>
      <c r="B18" s="186"/>
      <c r="C18" s="84"/>
      <c r="D18" s="115"/>
      <c r="E18" s="116"/>
    </row>
    <row r="19" spans="1:6" x14ac:dyDescent="0.2">
      <c r="A19" s="211"/>
      <c r="B19" s="184" t="s">
        <v>56</v>
      </c>
      <c r="C19" s="81" t="s">
        <v>247</v>
      </c>
      <c r="D19" s="112" t="s">
        <v>198</v>
      </c>
      <c r="E19" s="154" t="s">
        <v>235</v>
      </c>
    </row>
    <row r="20" spans="1:6" x14ac:dyDescent="0.2">
      <c r="A20" s="211"/>
      <c r="B20" s="185"/>
      <c r="C20" s="81" t="s">
        <v>202</v>
      </c>
      <c r="D20" s="112" t="s">
        <v>198</v>
      </c>
      <c r="E20" s="154" t="s">
        <v>235</v>
      </c>
    </row>
    <row r="21" spans="1:6" x14ac:dyDescent="0.2">
      <c r="A21" s="211"/>
      <c r="B21" s="185"/>
      <c r="C21" s="134"/>
      <c r="D21" s="135"/>
      <c r="E21" s="136"/>
    </row>
    <row r="22" spans="1:6" x14ac:dyDescent="0.2">
      <c r="A22" s="211"/>
      <c r="B22" s="186"/>
      <c r="C22" s="84"/>
      <c r="D22" s="115"/>
      <c r="E22" s="116"/>
    </row>
    <row r="23" spans="1:6" x14ac:dyDescent="0.2">
      <c r="A23" s="211"/>
      <c r="B23" s="184" t="s">
        <v>51</v>
      </c>
      <c r="C23" s="83" t="s">
        <v>248</v>
      </c>
      <c r="D23" s="126" t="s">
        <v>195</v>
      </c>
      <c r="E23" s="111">
        <f>SUM(E24:E28)</f>
        <v>5</v>
      </c>
      <c r="F23" s="3" t="s">
        <v>207</v>
      </c>
    </row>
    <row r="24" spans="1:6" x14ac:dyDescent="0.2">
      <c r="A24" s="211"/>
      <c r="B24" s="185"/>
      <c r="C24" s="127" t="s">
        <v>208</v>
      </c>
      <c r="D24" s="128"/>
      <c r="E24" s="129">
        <v>1</v>
      </c>
      <c r="F24" s="282" t="s">
        <v>209</v>
      </c>
    </row>
    <row r="25" spans="1:6" x14ac:dyDescent="0.2">
      <c r="A25" s="211"/>
      <c r="B25" s="185"/>
      <c r="C25" s="127" t="s">
        <v>210</v>
      </c>
      <c r="D25" s="128"/>
      <c r="E25" s="129">
        <v>1</v>
      </c>
      <c r="F25" s="282"/>
    </row>
    <row r="26" spans="1:6" x14ac:dyDescent="0.2">
      <c r="A26" s="211"/>
      <c r="B26" s="185"/>
      <c r="C26" s="127" t="s">
        <v>211</v>
      </c>
      <c r="D26" s="128"/>
      <c r="E26" s="129">
        <v>1</v>
      </c>
      <c r="F26" s="282"/>
    </row>
    <row r="27" spans="1:6" x14ac:dyDescent="0.2">
      <c r="A27" s="211"/>
      <c r="B27" s="185"/>
      <c r="C27" s="127" t="s">
        <v>212</v>
      </c>
      <c r="D27" s="128"/>
      <c r="E27" s="129">
        <v>1</v>
      </c>
      <c r="F27" s="282"/>
    </row>
    <row r="28" spans="1:6" x14ac:dyDescent="0.2">
      <c r="A28" s="211"/>
      <c r="B28" s="185"/>
      <c r="C28" s="127" t="s">
        <v>213</v>
      </c>
      <c r="D28" s="128"/>
      <c r="E28" s="129">
        <v>1</v>
      </c>
      <c r="F28" s="282"/>
    </row>
    <row r="29" spans="1:6" ht="24" x14ac:dyDescent="0.2">
      <c r="A29" s="211"/>
      <c r="B29" s="185"/>
      <c r="C29" s="175" t="s">
        <v>261</v>
      </c>
      <c r="D29" s="112" t="s">
        <v>198</v>
      </c>
      <c r="E29" s="155" t="s">
        <v>235</v>
      </c>
    </row>
    <row r="30" spans="1:6" x14ac:dyDescent="0.2">
      <c r="A30" s="211"/>
      <c r="B30" s="185"/>
      <c r="C30" s="120" t="s">
        <v>215</v>
      </c>
      <c r="D30" s="121" t="s">
        <v>198</v>
      </c>
      <c r="E30" s="174" t="s">
        <v>235</v>
      </c>
    </row>
    <row r="31" spans="1:6" ht="14.25" customHeight="1" x14ac:dyDescent="0.2">
      <c r="A31" s="212"/>
      <c r="B31" s="186"/>
      <c r="C31" s="84"/>
      <c r="D31" s="115"/>
      <c r="E31" s="158"/>
    </row>
    <row r="32" spans="1:6" ht="13.5" customHeight="1" x14ac:dyDescent="0.2">
      <c r="A32" s="211" t="s">
        <v>44</v>
      </c>
      <c r="B32" s="185" t="s">
        <v>108</v>
      </c>
      <c r="C32" s="117"/>
      <c r="D32" s="118"/>
      <c r="E32" s="161"/>
    </row>
    <row r="33" spans="1:5" x14ac:dyDescent="0.2">
      <c r="A33" s="211"/>
      <c r="B33" s="186"/>
      <c r="C33" s="84"/>
      <c r="D33" s="115"/>
      <c r="E33" s="158"/>
    </row>
    <row r="34" spans="1:5" x14ac:dyDescent="0.2">
      <c r="A34" s="211"/>
      <c r="B34" s="184" t="s">
        <v>101</v>
      </c>
      <c r="C34" s="81" t="s">
        <v>249</v>
      </c>
      <c r="D34" s="112" t="s">
        <v>198</v>
      </c>
      <c r="E34" s="154" t="s">
        <v>235</v>
      </c>
    </row>
    <row r="35" spans="1:5" x14ac:dyDescent="0.2">
      <c r="A35" s="211"/>
      <c r="B35" s="185"/>
      <c r="C35" s="134"/>
      <c r="D35" s="135"/>
      <c r="E35" s="168"/>
    </row>
    <row r="36" spans="1:5" x14ac:dyDescent="0.2">
      <c r="A36" s="211"/>
      <c r="B36" s="186"/>
      <c r="C36" s="84"/>
      <c r="D36" s="115"/>
      <c r="E36" s="169"/>
    </row>
    <row r="37" spans="1:5" x14ac:dyDescent="0.2">
      <c r="A37" s="211"/>
      <c r="B37" s="184" t="s">
        <v>32</v>
      </c>
      <c r="C37" s="137"/>
      <c r="D37" s="138"/>
      <c r="E37" s="170"/>
    </row>
    <row r="38" spans="1:5" ht="14.25" customHeight="1" x14ac:dyDescent="0.2">
      <c r="A38" s="212"/>
      <c r="B38" s="186"/>
      <c r="C38" s="84"/>
      <c r="D38" s="115"/>
      <c r="E38" s="169"/>
    </row>
    <row r="39" spans="1:5" ht="13.5" customHeight="1" x14ac:dyDescent="0.2">
      <c r="A39" s="240" t="s">
        <v>30</v>
      </c>
      <c r="B39" s="185" t="s">
        <v>115</v>
      </c>
      <c r="C39" s="117"/>
      <c r="D39" s="118"/>
      <c r="E39" s="171"/>
    </row>
    <row r="40" spans="1:5" x14ac:dyDescent="0.2">
      <c r="A40" s="240"/>
      <c r="B40" s="186"/>
      <c r="C40" s="84"/>
      <c r="D40" s="115"/>
      <c r="E40" s="169"/>
    </row>
    <row r="41" spans="1:5" x14ac:dyDescent="0.2">
      <c r="A41" s="240"/>
      <c r="B41" s="184" t="s">
        <v>27</v>
      </c>
      <c r="C41" s="137"/>
      <c r="D41" s="138"/>
      <c r="E41" s="170"/>
    </row>
    <row r="42" spans="1:5" x14ac:dyDescent="0.2">
      <c r="A42" s="240"/>
      <c r="B42" s="186"/>
      <c r="C42" s="84"/>
      <c r="D42" s="115"/>
      <c r="E42" s="169"/>
    </row>
    <row r="43" spans="1:5" x14ac:dyDescent="0.2">
      <c r="A43" s="240"/>
      <c r="B43" s="184" t="s">
        <v>25</v>
      </c>
      <c r="C43" s="137"/>
      <c r="D43" s="138"/>
      <c r="E43" s="170"/>
    </row>
    <row r="44" spans="1:5" ht="14.25" customHeight="1" x14ac:dyDescent="0.2">
      <c r="A44" s="241"/>
      <c r="B44" s="186"/>
      <c r="C44" s="84"/>
      <c r="D44" s="115"/>
      <c r="E44" s="169"/>
    </row>
    <row r="45" spans="1:5" ht="13.5" customHeight="1" x14ac:dyDescent="0.2">
      <c r="A45" s="185" t="s">
        <v>21</v>
      </c>
      <c r="B45" s="215"/>
      <c r="C45" s="117"/>
      <c r="D45" s="118"/>
      <c r="E45" s="171"/>
    </row>
    <row r="46" spans="1:5" ht="14.25" customHeight="1" x14ac:dyDescent="0.2">
      <c r="A46" s="186"/>
      <c r="B46" s="216"/>
      <c r="C46" s="84"/>
      <c r="D46" s="115"/>
      <c r="E46" s="169"/>
    </row>
    <row r="47" spans="1:5" ht="14.25" customHeight="1" x14ac:dyDescent="0.2">
      <c r="A47" s="185" t="s">
        <v>20</v>
      </c>
      <c r="B47" s="215"/>
      <c r="C47" s="117"/>
      <c r="D47" s="118"/>
      <c r="E47" s="171"/>
    </row>
    <row r="48" spans="1:5" ht="14.25" customHeight="1" x14ac:dyDescent="0.2">
      <c r="A48" s="186"/>
      <c r="B48" s="216"/>
      <c r="C48" s="84"/>
      <c r="D48" s="115"/>
      <c r="E48" s="169"/>
    </row>
    <row r="49" spans="1:6" ht="13.5" customHeight="1" x14ac:dyDescent="0.2">
      <c r="A49" s="203" t="s">
        <v>222</v>
      </c>
      <c r="B49" s="204"/>
      <c r="C49" s="117"/>
      <c r="D49" s="118"/>
      <c r="E49" s="171"/>
    </row>
    <row r="50" spans="1:6" ht="13.5" customHeight="1" x14ac:dyDescent="0.2">
      <c r="A50" s="278"/>
      <c r="B50" s="279"/>
      <c r="C50" s="84"/>
      <c r="D50" s="115"/>
      <c r="E50" s="169"/>
    </row>
    <row r="51" spans="1:6" ht="13.5" customHeight="1" x14ac:dyDescent="0.2">
      <c r="A51" s="184" t="s">
        <v>110</v>
      </c>
      <c r="B51" s="200"/>
      <c r="C51" s="147" t="s">
        <v>224</v>
      </c>
      <c r="D51" s="148" t="s">
        <v>195</v>
      </c>
      <c r="E51" s="164" t="s">
        <v>235</v>
      </c>
      <c r="F51" s="3"/>
    </row>
    <row r="52" spans="1:6" ht="14.25" customHeight="1" thickBot="1" x14ac:dyDescent="0.25">
      <c r="A52" s="186"/>
      <c r="B52" s="202"/>
      <c r="C52" s="86"/>
      <c r="D52" s="150"/>
      <c r="E52" s="173"/>
    </row>
    <row r="53" spans="1:6" ht="18" customHeight="1" thickTop="1" x14ac:dyDescent="0.2">
      <c r="A53" s="280" t="s">
        <v>171</v>
      </c>
      <c r="B53" s="281"/>
      <c r="C53" s="281"/>
      <c r="D53" s="281"/>
      <c r="E53" s="152">
        <f>E14+E23</f>
        <v>10</v>
      </c>
    </row>
    <row r="54" spans="1:6" x14ac:dyDescent="0.2">
      <c r="A54" s="1" t="s">
        <v>226</v>
      </c>
    </row>
    <row r="55" spans="1:6" ht="45" customHeight="1" x14ac:dyDescent="0.2">
      <c r="A55" s="2" t="s">
        <v>14</v>
      </c>
      <c r="B55" s="246" t="s">
        <v>251</v>
      </c>
      <c r="C55" s="247"/>
      <c r="D55" s="247"/>
      <c r="E55" s="248"/>
    </row>
    <row r="56" spans="1:6" ht="45" customHeight="1" x14ac:dyDescent="0.2">
      <c r="A56" s="2" t="s">
        <v>13</v>
      </c>
      <c r="B56" s="249" t="s">
        <v>252</v>
      </c>
      <c r="C56" s="250"/>
      <c r="D56" s="250"/>
      <c r="E56" s="251"/>
    </row>
    <row r="58" spans="1:6" x14ac:dyDescent="0.2">
      <c r="A58" s="197" t="s">
        <v>12</v>
      </c>
      <c r="B58" s="197"/>
      <c r="C58" s="197"/>
      <c r="D58" s="197"/>
      <c r="E58" s="197"/>
    </row>
    <row r="59" spans="1:6" ht="38.25" customHeight="1" x14ac:dyDescent="0.2">
      <c r="A59" s="207" t="s">
        <v>227</v>
      </c>
      <c r="B59" s="207"/>
      <c r="C59" s="207"/>
      <c r="D59" s="207"/>
      <c r="E59" s="207"/>
    </row>
    <row r="60" spans="1:6" x14ac:dyDescent="0.2">
      <c r="A60" s="207" t="s">
        <v>228</v>
      </c>
      <c r="B60" s="207"/>
      <c r="C60" s="207"/>
      <c r="D60" s="207"/>
      <c r="E60" s="207"/>
    </row>
    <row r="61" spans="1:6" x14ac:dyDescent="0.2">
      <c r="A61" s="207" t="s">
        <v>229</v>
      </c>
      <c r="B61" s="207"/>
      <c r="C61" s="207"/>
      <c r="D61" s="207"/>
      <c r="E61" s="207"/>
    </row>
    <row r="62" spans="1:6" x14ac:dyDescent="0.2">
      <c r="A62" s="207" t="s">
        <v>250</v>
      </c>
      <c r="B62" s="207"/>
      <c r="C62" s="207"/>
      <c r="D62" s="207"/>
      <c r="E62" s="207"/>
    </row>
    <row r="63" spans="1:6" x14ac:dyDescent="0.2">
      <c r="A63" s="207" t="s">
        <v>231</v>
      </c>
      <c r="B63" s="207"/>
      <c r="C63" s="207"/>
      <c r="D63" s="207"/>
      <c r="E63" s="207"/>
    </row>
    <row r="64" spans="1:6" x14ac:dyDescent="0.2">
      <c r="A64" s="217"/>
      <c r="B64" s="217"/>
      <c r="C64" s="217"/>
      <c r="D64" s="217"/>
      <c r="E64" s="217"/>
    </row>
    <row r="65" spans="1:5" x14ac:dyDescent="0.2">
      <c r="A65" s="197" t="s">
        <v>4</v>
      </c>
      <c r="B65" s="197"/>
      <c r="C65" s="197"/>
      <c r="D65" s="197"/>
      <c r="E65" s="197"/>
    </row>
    <row r="66" spans="1:5" x14ac:dyDescent="0.2">
      <c r="A66" s="207" t="s">
        <v>3</v>
      </c>
      <c r="B66" s="207"/>
      <c r="C66" s="207"/>
      <c r="D66" s="207"/>
      <c r="E66" s="207"/>
    </row>
    <row r="67" spans="1:5" x14ac:dyDescent="0.2">
      <c r="A67" s="207" t="s">
        <v>232</v>
      </c>
      <c r="B67" s="207"/>
      <c r="C67" s="207"/>
      <c r="D67" s="207"/>
      <c r="E67" s="207"/>
    </row>
    <row r="68" spans="1:5" ht="12.75" customHeight="1" x14ac:dyDescent="0.2">
      <c r="A68" s="207" t="s">
        <v>233</v>
      </c>
      <c r="B68" s="207"/>
      <c r="C68" s="207"/>
      <c r="D68" s="207"/>
      <c r="E68" s="207"/>
    </row>
    <row r="69" spans="1:5" ht="25.5" customHeight="1" x14ac:dyDescent="0.2">
      <c r="A69" s="207" t="s">
        <v>234</v>
      </c>
      <c r="B69" s="207"/>
      <c r="C69" s="207"/>
      <c r="D69" s="207"/>
      <c r="E69" s="207"/>
    </row>
  </sheetData>
  <mergeCells count="36">
    <mergeCell ref="A39:A44"/>
    <mergeCell ref="B39:B40"/>
    <mergeCell ref="B41:B42"/>
    <mergeCell ref="B43:B44"/>
    <mergeCell ref="A3:E3"/>
    <mergeCell ref="C11:E11"/>
    <mergeCell ref="A13:B13"/>
    <mergeCell ref="A14:B16"/>
    <mergeCell ref="A17:A31"/>
    <mergeCell ref="B17:B18"/>
    <mergeCell ref="B19:B22"/>
    <mergeCell ref="B23:B31"/>
    <mergeCell ref="F24:F28"/>
    <mergeCell ref="A32:A38"/>
    <mergeCell ref="B32:B33"/>
    <mergeCell ref="B34:B36"/>
    <mergeCell ref="B37:B38"/>
    <mergeCell ref="A62:E62"/>
    <mergeCell ref="A45:B46"/>
    <mergeCell ref="A47:B48"/>
    <mergeCell ref="A49:B50"/>
    <mergeCell ref="A51:B52"/>
    <mergeCell ref="A53:D53"/>
    <mergeCell ref="B55:E55"/>
    <mergeCell ref="B56:E56"/>
    <mergeCell ref="A58:E58"/>
    <mergeCell ref="A59:E59"/>
    <mergeCell ref="A60:E60"/>
    <mergeCell ref="A61:E61"/>
    <mergeCell ref="A69:E69"/>
    <mergeCell ref="A63:E63"/>
    <mergeCell ref="A64:E64"/>
    <mergeCell ref="A65:E65"/>
    <mergeCell ref="A66:E66"/>
    <mergeCell ref="A67:E67"/>
    <mergeCell ref="A68:E68"/>
  </mergeCells>
  <phoneticPr fontId="3"/>
  <dataValidations count="1">
    <dataValidation type="list" allowBlank="1" showInputMessage="1" showErrorMessage="1" sqref="E29:E52 E15:E22">
      <formula1>"○"</formula1>
    </dataValidation>
  </dataValidations>
  <printOptions horizontalCentered="1"/>
  <pageMargins left="0.19685039370078741" right="0.19685039370078741" top="0.39370078740157483" bottom="0.39370078740157483" header="0.19685039370078741" footer="0.19685039370078741"/>
  <pageSetup paperSize="9" scale="97" orientation="portrait" r:id="rId1"/>
  <headerFooter>
    <oddFooter>&amp;C&amp;"ＭＳ 明朝,標準"&amp;P / &amp;N ページ</oddFooter>
  </headerFooter>
  <rowBreaks count="1" manualBreakCount="1">
    <brk id="56"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【例】初任研・小（計画書）</vt:lpstr>
      <vt:lpstr>【例】初任研・小（報告書）</vt:lpstr>
      <vt:lpstr>共通４</vt:lpstr>
      <vt:lpstr>【例】２年研・小（計画書）</vt:lpstr>
      <vt:lpstr>【例】２年研・小（報告書）</vt:lpstr>
      <vt:lpstr>【例】３年研・小（計画書）</vt:lpstr>
      <vt:lpstr>【例】３年研・小（報告書）</vt:lpstr>
      <vt:lpstr>'【例】２年研・小（計画書）'!Print_Area</vt:lpstr>
      <vt:lpstr>'【例】２年研・小（報告書）'!Print_Area</vt:lpstr>
      <vt:lpstr>'【例】３年研・小（計画書）'!Print_Area</vt:lpstr>
      <vt:lpstr>'【例】３年研・小（報告書）'!Print_Area</vt:lpstr>
      <vt:lpstr>'【例】初任研・小（計画書）'!Print_Area</vt:lpstr>
      <vt:lpstr>'【例】初任研・小（報告書）'!Print_Area</vt:lpstr>
      <vt:lpstr>共通４!Print_Area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女鹿　芳文</dc:creator>
  <cp:lastModifiedBy>和田裕之</cp:lastModifiedBy>
  <cp:lastPrinted>2025-03-04T10:05:19Z</cp:lastPrinted>
  <dcterms:created xsi:type="dcterms:W3CDTF">2020-02-14T05:44:15Z</dcterms:created>
  <dcterms:modified xsi:type="dcterms:W3CDTF">2025-03-04T10:05:22Z</dcterms:modified>
</cp:coreProperties>
</file>